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870" yWindow="210" windowWidth="12180" windowHeight="8520" firstSheet="2" activeTab="2"/>
  </bookViews>
  <sheets>
    <sheet name="合計値" sheetId="4" r:id="rId1"/>
    <sheet name="閲覧数分布" sheetId="3" r:id="rId2"/>
    <sheet name="総合点分布" sheetId="6" r:id="rId3"/>
    <sheet name="風神録組" sheetId="5" r:id="rId4"/>
    <sheet name="紅魔郷組" sheetId="7" r:id="rId5"/>
    <sheet name="花映塚組" sheetId="8" r:id="rId6"/>
    <sheet name="永夜抄組" sheetId="9" r:id="rId7"/>
    <sheet name="妖々夢組" sheetId="10" r:id="rId8"/>
    <sheet name="地霊殿組" sheetId="11" r:id="rId9"/>
    <sheet name="星蓮船組" sheetId="12" r:id="rId10"/>
    <sheet name="神霊廟組" sheetId="13" r:id="rId11"/>
    <sheet name="霊夢" sheetId="14" r:id="rId12"/>
    <sheet name="魔理沙" sheetId="15" r:id="rId13"/>
  </sheets>
  <calcPr calcId="125725"/>
</workbook>
</file>

<file path=xl/calcChain.xml><?xml version="1.0" encoding="utf-8"?>
<calcChain xmlns="http://schemas.openxmlformats.org/spreadsheetml/2006/main">
  <c r="L54" i="6"/>
  <c r="K54"/>
  <c r="J54"/>
  <c r="I54"/>
  <c r="H54"/>
  <c r="G54"/>
  <c r="F54"/>
  <c r="E54"/>
  <c r="D54"/>
  <c r="C54"/>
  <c r="L53"/>
  <c r="K53"/>
  <c r="J53"/>
  <c r="I53"/>
  <c r="H53"/>
  <c r="G53"/>
  <c r="F53"/>
  <c r="E53"/>
  <c r="D53"/>
  <c r="C53"/>
  <c r="L52"/>
  <c r="K52"/>
  <c r="J52"/>
  <c r="I52"/>
  <c r="H52"/>
  <c r="G52"/>
  <c r="F52"/>
  <c r="E52"/>
  <c r="D52"/>
  <c r="C52"/>
  <c r="L51"/>
  <c r="K51"/>
  <c r="J51"/>
  <c r="I51"/>
  <c r="H51"/>
  <c r="G51"/>
  <c r="F51"/>
  <c r="E51"/>
  <c r="D51"/>
  <c r="C51"/>
  <c r="L50"/>
  <c r="K50"/>
  <c r="J50"/>
  <c r="I50"/>
  <c r="H50"/>
  <c r="G50"/>
  <c r="F50"/>
  <c r="E50"/>
  <c r="D50"/>
  <c r="C50"/>
  <c r="L49"/>
  <c r="K49"/>
  <c r="J49"/>
  <c r="I49"/>
  <c r="H49"/>
  <c r="G49"/>
  <c r="F49"/>
  <c r="E49"/>
  <c r="D49"/>
  <c r="C49"/>
  <c r="L48"/>
  <c r="K48"/>
  <c r="J48"/>
  <c r="I48"/>
  <c r="I55" s="1"/>
  <c r="H48"/>
  <c r="H55" s="1"/>
  <c r="G48"/>
  <c r="G55" s="1"/>
  <c r="F48"/>
  <c r="E48"/>
  <c r="E55" s="1"/>
  <c r="D48"/>
  <c r="D55" s="1"/>
  <c r="C48"/>
  <c r="C55" s="1"/>
  <c r="L43"/>
  <c r="K43"/>
  <c r="J43"/>
  <c r="I43"/>
  <c r="H43"/>
  <c r="G43"/>
  <c r="F43"/>
  <c r="E43"/>
  <c r="D43"/>
  <c r="C43"/>
  <c r="L42"/>
  <c r="K42"/>
  <c r="J42"/>
  <c r="I42"/>
  <c r="H42"/>
  <c r="G42"/>
  <c r="F42"/>
  <c r="E42"/>
  <c r="D42"/>
  <c r="C42"/>
  <c r="L41"/>
  <c r="K41"/>
  <c r="J41"/>
  <c r="I41"/>
  <c r="H41"/>
  <c r="G41"/>
  <c r="F41"/>
  <c r="E41"/>
  <c r="D41"/>
  <c r="C41"/>
  <c r="L40"/>
  <c r="K40"/>
  <c r="J40"/>
  <c r="I40"/>
  <c r="H40"/>
  <c r="G40"/>
  <c r="F40"/>
  <c r="E40"/>
  <c r="D40"/>
  <c r="C40"/>
  <c r="L39"/>
  <c r="K39"/>
  <c r="J39"/>
  <c r="I39"/>
  <c r="H39"/>
  <c r="G39"/>
  <c r="F39"/>
  <c r="E39"/>
  <c r="D39"/>
  <c r="C39"/>
  <c r="L38"/>
  <c r="K38"/>
  <c r="J38"/>
  <c r="I38"/>
  <c r="H38"/>
  <c r="G38"/>
  <c r="F38"/>
  <c r="E38"/>
  <c r="D38"/>
  <c r="C38"/>
  <c r="L37"/>
  <c r="L44" s="1"/>
  <c r="K37"/>
  <c r="K44" s="1"/>
  <c r="J37"/>
  <c r="J44" s="1"/>
  <c r="I37"/>
  <c r="H37"/>
  <c r="H44" s="1"/>
  <c r="G37"/>
  <c r="G44" s="1"/>
  <c r="F37"/>
  <c r="F44" s="1"/>
  <c r="E37"/>
  <c r="E44" s="1"/>
  <c r="D37"/>
  <c r="D44" s="1"/>
  <c r="C37"/>
  <c r="C44" s="1"/>
  <c r="L55"/>
  <c r="K55"/>
  <c r="J55"/>
  <c r="I44"/>
  <c r="L54" i="3"/>
  <c r="K54"/>
  <c r="J54"/>
  <c r="I54"/>
  <c r="H54"/>
  <c r="G54"/>
  <c r="F54"/>
  <c r="E54"/>
  <c r="D54"/>
  <c r="C54"/>
  <c r="L53"/>
  <c r="K53"/>
  <c r="J53"/>
  <c r="I53"/>
  <c r="H53"/>
  <c r="G53"/>
  <c r="F53"/>
  <c r="E53"/>
  <c r="D53"/>
  <c r="C53"/>
  <c r="L52"/>
  <c r="K52"/>
  <c r="J52"/>
  <c r="I52"/>
  <c r="H52"/>
  <c r="G52"/>
  <c r="F52"/>
  <c r="E52"/>
  <c r="D52"/>
  <c r="C52"/>
  <c r="L51"/>
  <c r="K51"/>
  <c r="J51"/>
  <c r="I51"/>
  <c r="H51"/>
  <c r="G51"/>
  <c r="F51"/>
  <c r="E51"/>
  <c r="D51"/>
  <c r="C51"/>
  <c r="L50"/>
  <c r="K50"/>
  <c r="J50"/>
  <c r="I50"/>
  <c r="H50"/>
  <c r="G50"/>
  <c r="F50"/>
  <c r="E50"/>
  <c r="D50"/>
  <c r="C50"/>
  <c r="L49"/>
  <c r="K49"/>
  <c r="J49"/>
  <c r="I49"/>
  <c r="H49"/>
  <c r="G49"/>
  <c r="F49"/>
  <c r="E49"/>
  <c r="D49"/>
  <c r="C49"/>
  <c r="L48"/>
  <c r="K48"/>
  <c r="K55" s="1"/>
  <c r="J48"/>
  <c r="J55" s="1"/>
  <c r="I48"/>
  <c r="I55" s="1"/>
  <c r="H48"/>
  <c r="G48"/>
  <c r="G55" s="1"/>
  <c r="F48"/>
  <c r="F55" s="1"/>
  <c r="E48"/>
  <c r="E55" s="1"/>
  <c r="D48"/>
  <c r="D55" s="1"/>
  <c r="C48"/>
  <c r="C55" s="1"/>
  <c r="L43"/>
  <c r="K43"/>
  <c r="J43"/>
  <c r="I43"/>
  <c r="H43"/>
  <c r="G43"/>
  <c r="F43"/>
  <c r="E43"/>
  <c r="D43"/>
  <c r="C43"/>
  <c r="L42"/>
  <c r="K42"/>
  <c r="J42"/>
  <c r="I42"/>
  <c r="H42"/>
  <c r="G42"/>
  <c r="F42"/>
  <c r="E42"/>
  <c r="D42"/>
  <c r="C42"/>
  <c r="L41"/>
  <c r="K41"/>
  <c r="J41"/>
  <c r="I41"/>
  <c r="H41"/>
  <c r="G41"/>
  <c r="F41"/>
  <c r="E41"/>
  <c r="D41"/>
  <c r="C41"/>
  <c r="L40"/>
  <c r="K40"/>
  <c r="J40"/>
  <c r="I40"/>
  <c r="H40"/>
  <c r="G40"/>
  <c r="F40"/>
  <c r="E40"/>
  <c r="D40"/>
  <c r="C40"/>
  <c r="L39"/>
  <c r="K39"/>
  <c r="J39"/>
  <c r="I39"/>
  <c r="H39"/>
  <c r="G39"/>
  <c r="F39"/>
  <c r="E39"/>
  <c r="D39"/>
  <c r="C39"/>
  <c r="L38"/>
  <c r="K38"/>
  <c r="J38"/>
  <c r="I38"/>
  <c r="H38"/>
  <c r="G38"/>
  <c r="F38"/>
  <c r="E38"/>
  <c r="D38"/>
  <c r="C38"/>
  <c r="L37"/>
  <c r="K37"/>
  <c r="K44" s="1"/>
  <c r="J37"/>
  <c r="J44" s="1"/>
  <c r="I37"/>
  <c r="I44" s="1"/>
  <c r="H37"/>
  <c r="H44" s="1"/>
  <c r="G37"/>
  <c r="G44" s="1"/>
  <c r="F37"/>
  <c r="F44" s="1"/>
  <c r="E37"/>
  <c r="E44" s="1"/>
  <c r="D37"/>
  <c r="D44" s="1"/>
  <c r="C37"/>
  <c r="L32"/>
  <c r="K32"/>
  <c r="J32"/>
  <c r="I32"/>
  <c r="H32"/>
  <c r="G32"/>
  <c r="F32"/>
  <c r="E32"/>
  <c r="D32"/>
  <c r="C32"/>
  <c r="L31"/>
  <c r="K31"/>
  <c r="J31"/>
  <c r="I31"/>
  <c r="H31"/>
  <c r="G31"/>
  <c r="F31"/>
  <c r="E31"/>
  <c r="D31"/>
  <c r="C31"/>
  <c r="L30"/>
  <c r="K30"/>
  <c r="J30"/>
  <c r="I30"/>
  <c r="H30"/>
  <c r="G30"/>
  <c r="F30"/>
  <c r="E30"/>
  <c r="D30"/>
  <c r="C30"/>
  <c r="L29"/>
  <c r="K29"/>
  <c r="J29"/>
  <c r="I29"/>
  <c r="H29"/>
  <c r="G29"/>
  <c r="F29"/>
  <c r="E29"/>
  <c r="D29"/>
  <c r="C29"/>
  <c r="L28"/>
  <c r="K28"/>
  <c r="J28"/>
  <c r="I28"/>
  <c r="H28"/>
  <c r="G28"/>
  <c r="F28"/>
  <c r="E28"/>
  <c r="D28"/>
  <c r="C28"/>
  <c r="L27"/>
  <c r="K27"/>
  <c r="J27"/>
  <c r="I27"/>
  <c r="H27"/>
  <c r="G27"/>
  <c r="F27"/>
  <c r="E27"/>
  <c r="D27"/>
  <c r="C27"/>
  <c r="L26"/>
  <c r="K26"/>
  <c r="J26"/>
  <c r="I26"/>
  <c r="H26"/>
  <c r="G26"/>
  <c r="F26"/>
  <c r="E26"/>
  <c r="D26"/>
  <c r="C26"/>
  <c r="L55"/>
  <c r="H55"/>
  <c r="L44"/>
  <c r="C44"/>
  <c r="L24" i="4"/>
  <c r="K24"/>
  <c r="L23"/>
  <c r="K23"/>
  <c r="L22"/>
  <c r="K22"/>
  <c r="L21"/>
  <c r="K21"/>
  <c r="L20"/>
  <c r="K20"/>
  <c r="L19"/>
  <c r="K19"/>
  <c r="L18"/>
  <c r="K18"/>
  <c r="L17"/>
  <c r="K17"/>
  <c r="L16"/>
  <c r="K16"/>
  <c r="L15"/>
  <c r="K1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D24"/>
  <c r="D23"/>
  <c r="D22"/>
  <c r="D21"/>
  <c r="D20"/>
  <c r="D19"/>
  <c r="D18"/>
  <c r="D17"/>
  <c r="D16"/>
  <c r="D15"/>
  <c r="C24"/>
  <c r="C23"/>
  <c r="C22"/>
  <c r="C21"/>
  <c r="C20"/>
  <c r="C19"/>
  <c r="C18"/>
  <c r="C17"/>
  <c r="C16"/>
  <c r="C15"/>
  <c r="H12"/>
  <c r="G12"/>
  <c r="D12"/>
  <c r="C12"/>
  <c r="H11"/>
  <c r="G11"/>
  <c r="D11"/>
  <c r="C11"/>
  <c r="H10"/>
  <c r="G10"/>
  <c r="D10"/>
  <c r="C10"/>
  <c r="H9"/>
  <c r="G9"/>
  <c r="D9"/>
  <c r="C9"/>
  <c r="I10" i="6"/>
  <c r="I9"/>
  <c r="I8"/>
  <c r="I7"/>
  <c r="I6"/>
  <c r="I5"/>
  <c r="I4"/>
  <c r="I21"/>
  <c r="I20"/>
  <c r="I19"/>
  <c r="I18"/>
  <c r="I17"/>
  <c r="I16"/>
  <c r="I22" s="1"/>
  <c r="I15"/>
  <c r="I32"/>
  <c r="I31"/>
  <c r="I30"/>
  <c r="I29"/>
  <c r="I28"/>
  <c r="I27"/>
  <c r="I26"/>
  <c r="J32"/>
  <c r="J31"/>
  <c r="J30"/>
  <c r="J29"/>
  <c r="J28"/>
  <c r="J27"/>
  <c r="J26"/>
  <c r="J21"/>
  <c r="J20"/>
  <c r="J19"/>
  <c r="J18"/>
  <c r="J17"/>
  <c r="J16"/>
  <c r="J15"/>
  <c r="J10"/>
  <c r="J9"/>
  <c r="J8"/>
  <c r="J7"/>
  <c r="J6"/>
  <c r="J5"/>
  <c r="J4"/>
  <c r="K10"/>
  <c r="K9"/>
  <c r="K8"/>
  <c r="K7"/>
  <c r="K6"/>
  <c r="K5"/>
  <c r="K4"/>
  <c r="K21"/>
  <c r="K20"/>
  <c r="K19"/>
  <c r="K18"/>
  <c r="K17"/>
  <c r="K16"/>
  <c r="K15"/>
  <c r="K22" s="1"/>
  <c r="K32"/>
  <c r="K31"/>
  <c r="K30"/>
  <c r="K29"/>
  <c r="K28"/>
  <c r="K27"/>
  <c r="K33" s="1"/>
  <c r="K26"/>
  <c r="L32"/>
  <c r="L31"/>
  <c r="L30"/>
  <c r="L29"/>
  <c r="L28"/>
  <c r="L27"/>
  <c r="L33" s="1"/>
  <c r="L26"/>
  <c r="L21"/>
  <c r="L20"/>
  <c r="L19"/>
  <c r="L18"/>
  <c r="L17"/>
  <c r="L16"/>
  <c r="L22" s="1"/>
  <c r="L15"/>
  <c r="L10"/>
  <c r="L9"/>
  <c r="L8"/>
  <c r="L7"/>
  <c r="L6"/>
  <c r="L5"/>
  <c r="L4"/>
  <c r="L10" i="3"/>
  <c r="L9"/>
  <c r="L8"/>
  <c r="L7"/>
  <c r="L6"/>
  <c r="L5"/>
  <c r="L4"/>
  <c r="L21"/>
  <c r="L20"/>
  <c r="L19"/>
  <c r="L18"/>
  <c r="L17"/>
  <c r="L16"/>
  <c r="L15"/>
  <c r="K21"/>
  <c r="K20"/>
  <c r="K19"/>
  <c r="K18"/>
  <c r="K17"/>
  <c r="K16"/>
  <c r="K22" s="1"/>
  <c r="K15"/>
  <c r="K10"/>
  <c r="K9"/>
  <c r="K8"/>
  <c r="K7"/>
  <c r="K6"/>
  <c r="K5"/>
  <c r="K4"/>
  <c r="J10"/>
  <c r="J9"/>
  <c r="J8"/>
  <c r="J7"/>
  <c r="J6"/>
  <c r="J5"/>
  <c r="J4"/>
  <c r="J21"/>
  <c r="J20"/>
  <c r="J19"/>
  <c r="J18"/>
  <c r="J17"/>
  <c r="J16"/>
  <c r="J15"/>
  <c r="I21"/>
  <c r="I20"/>
  <c r="I19"/>
  <c r="I18"/>
  <c r="I17"/>
  <c r="I16"/>
  <c r="I15"/>
  <c r="I10"/>
  <c r="I9"/>
  <c r="I8"/>
  <c r="I7"/>
  <c r="I6"/>
  <c r="I5"/>
  <c r="I4"/>
  <c r="G4" i="6"/>
  <c r="H10"/>
  <c r="H9"/>
  <c r="H8"/>
  <c r="H7"/>
  <c r="H6"/>
  <c r="H5"/>
  <c r="H4"/>
  <c r="H32"/>
  <c r="H31"/>
  <c r="H30"/>
  <c r="H29"/>
  <c r="H28"/>
  <c r="H27"/>
  <c r="H26"/>
  <c r="H21"/>
  <c r="H20"/>
  <c r="H19"/>
  <c r="H18"/>
  <c r="H17"/>
  <c r="H16"/>
  <c r="H15"/>
  <c r="H21" i="3"/>
  <c r="H20"/>
  <c r="H19"/>
  <c r="H18"/>
  <c r="H17"/>
  <c r="H16"/>
  <c r="H15"/>
  <c r="H10"/>
  <c r="H9"/>
  <c r="H8"/>
  <c r="H7"/>
  <c r="H6"/>
  <c r="H5"/>
  <c r="H4"/>
  <c r="H8" i="4"/>
  <c r="G8"/>
  <c r="D8"/>
  <c r="C8"/>
  <c r="G10" i="6"/>
  <c r="G9"/>
  <c r="G8"/>
  <c r="G7"/>
  <c r="G6"/>
  <c r="G5"/>
  <c r="G32"/>
  <c r="G31"/>
  <c r="G30"/>
  <c r="G29"/>
  <c r="G28"/>
  <c r="G27"/>
  <c r="G26"/>
  <c r="G33" s="1"/>
  <c r="G21"/>
  <c r="G20"/>
  <c r="G19"/>
  <c r="G18"/>
  <c r="G17"/>
  <c r="G16"/>
  <c r="G15"/>
  <c r="G21" i="3"/>
  <c r="G20"/>
  <c r="G19"/>
  <c r="G18"/>
  <c r="G17"/>
  <c r="G16"/>
  <c r="G15"/>
  <c r="G10"/>
  <c r="G9"/>
  <c r="G8"/>
  <c r="G7"/>
  <c r="G6"/>
  <c r="G5"/>
  <c r="G4"/>
  <c r="H7" i="4"/>
  <c r="G7"/>
  <c r="D7"/>
  <c r="C7"/>
  <c r="C6"/>
  <c r="F32" i="6"/>
  <c r="F31"/>
  <c r="F30"/>
  <c r="F29"/>
  <c r="F28"/>
  <c r="F27"/>
  <c r="F33" s="1"/>
  <c r="F26"/>
  <c r="F21"/>
  <c r="F20"/>
  <c r="F19"/>
  <c r="F18"/>
  <c r="F17"/>
  <c r="F16"/>
  <c r="F15"/>
  <c r="F10"/>
  <c r="F9"/>
  <c r="F8"/>
  <c r="F7"/>
  <c r="F6"/>
  <c r="F5"/>
  <c r="F4"/>
  <c r="F21" i="3"/>
  <c r="F20"/>
  <c r="F19"/>
  <c r="F18"/>
  <c r="F17"/>
  <c r="F16"/>
  <c r="F15"/>
  <c r="F10"/>
  <c r="F9"/>
  <c r="F8"/>
  <c r="F7"/>
  <c r="F6"/>
  <c r="F5"/>
  <c r="F4"/>
  <c r="E4"/>
  <c r="H6" i="4"/>
  <c r="G6"/>
  <c r="D6"/>
  <c r="E32" i="6"/>
  <c r="E31"/>
  <c r="E30"/>
  <c r="E29"/>
  <c r="E28"/>
  <c r="E27"/>
  <c r="E26"/>
  <c r="E21"/>
  <c r="E20"/>
  <c r="E19"/>
  <c r="E18"/>
  <c r="E17"/>
  <c r="E16"/>
  <c r="E15"/>
  <c r="E10"/>
  <c r="E9"/>
  <c r="E8"/>
  <c r="E7"/>
  <c r="E6"/>
  <c r="E5"/>
  <c r="E4"/>
  <c r="E21" i="3"/>
  <c r="E20"/>
  <c r="E19"/>
  <c r="E18"/>
  <c r="E17"/>
  <c r="E16"/>
  <c r="E15"/>
  <c r="E10"/>
  <c r="E9"/>
  <c r="E8"/>
  <c r="E7"/>
  <c r="E6"/>
  <c r="E5"/>
  <c r="D4"/>
  <c r="H5" i="4"/>
  <c r="G5"/>
  <c r="D5"/>
  <c r="C5"/>
  <c r="D32" i="6"/>
  <c r="D31"/>
  <c r="D30"/>
  <c r="D29"/>
  <c r="D28"/>
  <c r="D27"/>
  <c r="D33" s="1"/>
  <c r="D26"/>
  <c r="D21"/>
  <c r="D20"/>
  <c r="D19"/>
  <c r="D18"/>
  <c r="D17"/>
  <c r="D16"/>
  <c r="D15"/>
  <c r="D22" s="1"/>
  <c r="D21" i="3"/>
  <c r="D20"/>
  <c r="D19"/>
  <c r="D18"/>
  <c r="D17"/>
  <c r="D16"/>
  <c r="D15"/>
  <c r="G4" i="4"/>
  <c r="H4"/>
  <c r="D10" i="6"/>
  <c r="D9"/>
  <c r="D8"/>
  <c r="D7"/>
  <c r="D6"/>
  <c r="D5"/>
  <c r="D4"/>
  <c r="D10" i="3"/>
  <c r="D9"/>
  <c r="D8"/>
  <c r="D7"/>
  <c r="D6"/>
  <c r="D5"/>
  <c r="D4" i="4"/>
  <c r="C4"/>
  <c r="C32" i="6"/>
  <c r="C31"/>
  <c r="C30"/>
  <c r="C29"/>
  <c r="C28"/>
  <c r="C27"/>
  <c r="C26"/>
  <c r="C21"/>
  <c r="C20"/>
  <c r="C19"/>
  <c r="C18"/>
  <c r="C17"/>
  <c r="C16"/>
  <c r="C15"/>
  <c r="C21" i="3"/>
  <c r="C20"/>
  <c r="C19"/>
  <c r="C18"/>
  <c r="C17"/>
  <c r="C16"/>
  <c r="C15"/>
  <c r="C10" i="6"/>
  <c r="C9"/>
  <c r="C8"/>
  <c r="C7"/>
  <c r="C6"/>
  <c r="C5"/>
  <c r="C4"/>
  <c r="E22"/>
  <c r="I22" i="3"/>
  <c r="G22"/>
  <c r="H3" i="4"/>
  <c r="G3"/>
  <c r="D3"/>
  <c r="C3"/>
  <c r="C10" i="3"/>
  <c r="C9"/>
  <c r="C8"/>
  <c r="C7"/>
  <c r="C6"/>
  <c r="C5"/>
  <c r="C4"/>
  <c r="K33"/>
  <c r="F55" i="6" l="1"/>
  <c r="J22"/>
  <c r="J33"/>
  <c r="H22"/>
  <c r="H33"/>
  <c r="I33"/>
  <c r="L11"/>
  <c r="J11"/>
  <c r="H11"/>
  <c r="G22"/>
  <c r="F22"/>
  <c r="F11"/>
  <c r="J11" i="3"/>
  <c r="E33" i="6"/>
  <c r="E22" i="3"/>
  <c r="D11" i="6"/>
  <c r="E11"/>
  <c r="G11"/>
  <c r="I11"/>
  <c r="K11"/>
  <c r="L11" i="3"/>
  <c r="H11"/>
  <c r="D22"/>
  <c r="F22"/>
  <c r="H22"/>
  <c r="J22"/>
  <c r="L22"/>
  <c r="C33" i="6"/>
  <c r="C22"/>
  <c r="C22" i="3"/>
  <c r="C11" i="6"/>
  <c r="F11" i="3"/>
  <c r="E11"/>
  <c r="G33"/>
  <c r="E33"/>
  <c r="I33"/>
  <c r="J33"/>
  <c r="H33"/>
  <c r="F33"/>
  <c r="D33"/>
  <c r="K11"/>
  <c r="I11"/>
  <c r="G11"/>
  <c r="L33"/>
  <c r="C33"/>
  <c r="D11"/>
  <c r="C11"/>
</calcChain>
</file>

<file path=xl/sharedStrings.xml><?xml version="1.0" encoding="utf-8"?>
<sst xmlns="http://schemas.openxmlformats.org/spreadsheetml/2006/main" count="7207" uniqueCount="6753">
  <si>
    <t>風神録組</t>
    <rPh sb="0" eb="3">
      <t>フウジンロク</t>
    </rPh>
    <rPh sb="3" eb="4">
      <t>クミ</t>
    </rPh>
    <phoneticPr fontId="1"/>
  </si>
  <si>
    <t>紅魔郷組</t>
    <rPh sb="0" eb="3">
      <t>コウマキョウ</t>
    </rPh>
    <rPh sb="3" eb="4">
      <t>クミ</t>
    </rPh>
    <phoneticPr fontId="1"/>
  </si>
  <si>
    <t>花映塚組</t>
    <rPh sb="0" eb="3">
      <t>カエイヅカ</t>
    </rPh>
    <rPh sb="3" eb="4">
      <t>クミ</t>
    </rPh>
    <phoneticPr fontId="1"/>
  </si>
  <si>
    <t>永夜抄組</t>
    <rPh sb="0" eb="3">
      <t>エイヤショウ</t>
    </rPh>
    <rPh sb="3" eb="4">
      <t>クミ</t>
    </rPh>
    <phoneticPr fontId="1"/>
  </si>
  <si>
    <t>妖々夢組</t>
    <rPh sb="0" eb="3">
      <t>ヨウヨウム</t>
    </rPh>
    <rPh sb="3" eb="4">
      <t>クミ</t>
    </rPh>
    <phoneticPr fontId="1"/>
  </si>
  <si>
    <t>地霊殿組</t>
    <rPh sb="0" eb="3">
      <t>チレイデン</t>
    </rPh>
    <rPh sb="3" eb="4">
      <t>クミ</t>
    </rPh>
    <phoneticPr fontId="1"/>
  </si>
  <si>
    <t>星蓮船組</t>
    <rPh sb="0" eb="3">
      <t>セイレンセン</t>
    </rPh>
    <rPh sb="3" eb="4">
      <t>クミ</t>
    </rPh>
    <phoneticPr fontId="1"/>
  </si>
  <si>
    <t>神霊廟組</t>
    <rPh sb="0" eb="2">
      <t>シンレイ</t>
    </rPh>
    <rPh sb="2" eb="3">
      <t>ビョウ</t>
    </rPh>
    <rPh sb="3" eb="4">
      <t>クミ</t>
    </rPh>
    <phoneticPr fontId="1"/>
  </si>
  <si>
    <t>霊夢</t>
    <rPh sb="0" eb="2">
      <t>レイム</t>
    </rPh>
    <phoneticPr fontId="1"/>
  </si>
  <si>
    <t>魔理沙</t>
    <rPh sb="0" eb="3">
      <t>マリサ</t>
    </rPh>
    <phoneticPr fontId="1"/>
  </si>
  <si>
    <t>閲覧数</t>
    <rPh sb="0" eb="2">
      <t>エツラン</t>
    </rPh>
    <rPh sb="2" eb="3">
      <t>スウ</t>
    </rPh>
    <phoneticPr fontId="1"/>
  </si>
  <si>
    <t>9999～5000</t>
    <phoneticPr fontId="1"/>
  </si>
  <si>
    <t>4999～1000</t>
    <phoneticPr fontId="1"/>
  </si>
  <si>
    <t>999～500</t>
    <phoneticPr fontId="1"/>
  </si>
  <si>
    <t>499～100</t>
    <phoneticPr fontId="1"/>
  </si>
  <si>
    <t>99以下</t>
    <rPh sb="2" eb="4">
      <t>イカ</t>
    </rPh>
    <phoneticPr fontId="1"/>
  </si>
  <si>
    <t>49999～10000</t>
    <phoneticPr fontId="1"/>
  </si>
  <si>
    <t>50000以上</t>
    <rPh sb="5" eb="7">
      <t>イジョウ</t>
    </rPh>
    <phoneticPr fontId="1"/>
  </si>
  <si>
    <t>投稿数合計</t>
    <rPh sb="0" eb="2">
      <t>トウコウ</t>
    </rPh>
    <rPh sb="2" eb="3">
      <t>スウ</t>
    </rPh>
    <rPh sb="3" eb="5">
      <t>ゴウケイ</t>
    </rPh>
    <phoneticPr fontId="1"/>
  </si>
  <si>
    <t>作品ID</t>
    <rPh sb="0" eb="2">
      <t>サクヒン</t>
    </rPh>
    <phoneticPr fontId="1"/>
  </si>
  <si>
    <t>総合点</t>
    <rPh sb="0" eb="2">
      <t>ソウゴウ</t>
    </rPh>
    <rPh sb="2" eb="3">
      <t>テン</t>
    </rPh>
    <phoneticPr fontId="1"/>
  </si>
  <si>
    <t>illust_id=25657543</t>
  </si>
  <si>
    <t>illust_id=22973557</t>
  </si>
  <si>
    <t>illust_id=25748239</t>
  </si>
  <si>
    <t>illust_id=25658031</t>
  </si>
  <si>
    <t>illust_id=23283241</t>
  </si>
  <si>
    <t>illust_id=25749463</t>
  </si>
  <si>
    <t>illust_id=25658132</t>
  </si>
  <si>
    <t>illust_id=25541763</t>
  </si>
  <si>
    <t>illust_id=25803128</t>
  </si>
  <si>
    <t>illust_id=25658348</t>
  </si>
  <si>
    <t>illust_id=25578540</t>
  </si>
  <si>
    <t>illust_id=25806809</t>
  </si>
  <si>
    <t>illust_id=25661224</t>
  </si>
  <si>
    <t>illust_id=25578790</t>
  </si>
  <si>
    <t>illust_id=25662175</t>
  </si>
  <si>
    <t>illust_id=25616309</t>
  </si>
  <si>
    <t>illust_id=25662197</t>
  </si>
  <si>
    <t>illust_id=25638252</t>
  </si>
  <si>
    <t>illust_id=25663112</t>
  </si>
  <si>
    <t>illust_id=25644329</t>
  </si>
  <si>
    <t>illust_id=25664533</t>
  </si>
  <si>
    <t>illust_id=25664545</t>
  </si>
  <si>
    <t>illust_id=25665010</t>
  </si>
  <si>
    <t>illust_id=25667958</t>
  </si>
  <si>
    <t>illust_id=25668038</t>
  </si>
  <si>
    <t>illust_id=25668194</t>
  </si>
  <si>
    <t>illust_id=25668320</t>
  </si>
  <si>
    <t>illust_id=25669678</t>
  </si>
  <si>
    <t>illust_id=25669818</t>
  </si>
  <si>
    <t>illust_id=25670370</t>
  </si>
  <si>
    <t>illust_id=25673321</t>
  </si>
  <si>
    <t>illust_id=25673870</t>
  </si>
  <si>
    <t>illust_id=25674438</t>
  </si>
  <si>
    <t>illust_id=25675559</t>
  </si>
  <si>
    <t>illust_id=25676186</t>
  </si>
  <si>
    <t>illust_id=25677111</t>
  </si>
  <si>
    <t>illust_id=25678089</t>
  </si>
  <si>
    <t>illust_id=25678671</t>
  </si>
  <si>
    <t>illust_id=25679594</t>
  </si>
  <si>
    <t>illust_id=25680231</t>
  </si>
  <si>
    <t>illust_id=25680386</t>
  </si>
  <si>
    <t>illust_id=25680616</t>
  </si>
  <si>
    <t>illust_id=25681950</t>
  </si>
  <si>
    <t>illust_id=25682680</t>
  </si>
  <si>
    <t>illust_id=25682977</t>
  </si>
  <si>
    <t>illust_id=25683096</t>
  </si>
  <si>
    <t>illust_id=25683346</t>
  </si>
  <si>
    <t>illust_id=25684217</t>
  </si>
  <si>
    <t>illust_id=25684536</t>
  </si>
  <si>
    <t>illust_id=25685027</t>
  </si>
  <si>
    <t>illust_id=25686115</t>
  </si>
  <si>
    <t>illust_id=25686273</t>
  </si>
  <si>
    <t>illust_id=25686620</t>
  </si>
  <si>
    <t>illust_id=25687574</t>
  </si>
  <si>
    <t>illust_id=25688158</t>
  </si>
  <si>
    <t>illust_id=25688243</t>
  </si>
  <si>
    <t>illust_id=25688537</t>
  </si>
  <si>
    <t>illust_id=25689908</t>
  </si>
  <si>
    <t>illust_id=25690991</t>
  </si>
  <si>
    <t>illust_id=25691555</t>
  </si>
  <si>
    <t>illust_id=25691996</t>
  </si>
  <si>
    <t>illust_id=25692837</t>
  </si>
  <si>
    <t>illust_id=25696709</t>
  </si>
  <si>
    <t>illust_id=25697625</t>
  </si>
  <si>
    <t>illust_id=25697657</t>
  </si>
  <si>
    <t>illust_id=25699523</t>
  </si>
  <si>
    <t>illust_id=25699700</t>
  </si>
  <si>
    <t>illust_id=25699773</t>
  </si>
  <si>
    <t>illust_id=25700919</t>
  </si>
  <si>
    <t>illust_id=25701113</t>
  </si>
  <si>
    <t>illust_id=25701156</t>
  </si>
  <si>
    <t>illust_id=25701600</t>
  </si>
  <si>
    <t>illust_id=25701695</t>
  </si>
  <si>
    <t>illust_id=25701801</t>
  </si>
  <si>
    <t>illust_id=25701852</t>
  </si>
  <si>
    <t>illust_id=25702359</t>
  </si>
  <si>
    <t>illust_id=25702375</t>
  </si>
  <si>
    <t>illust_id=25702557</t>
  </si>
  <si>
    <t>illust_id=25702701</t>
  </si>
  <si>
    <t>illust_id=25703592</t>
  </si>
  <si>
    <t>illust_id=25703829</t>
  </si>
  <si>
    <t>illust_id=25704113</t>
  </si>
  <si>
    <t>illust_id=25704879</t>
  </si>
  <si>
    <t>illust_id=25705412</t>
  </si>
  <si>
    <t>illust_id=25705543</t>
  </si>
  <si>
    <t>illust_id=25707109</t>
  </si>
  <si>
    <t>illust_id=25707355</t>
  </si>
  <si>
    <t>illust_id=25708318</t>
  </si>
  <si>
    <t>illust_id=25708676</t>
  </si>
  <si>
    <t>illust_id=25709048</t>
  </si>
  <si>
    <t>illust_id=25709259</t>
  </si>
  <si>
    <t>illust_id=25709508</t>
  </si>
  <si>
    <t>illust_id=25710904</t>
  </si>
  <si>
    <t>illust_id=25711298</t>
  </si>
  <si>
    <t>illust_id=25711381</t>
  </si>
  <si>
    <t>illust_id=25712270</t>
  </si>
  <si>
    <t>illust_id=25712591</t>
  </si>
  <si>
    <t>illust_id=25712959</t>
  </si>
  <si>
    <t>illust_id=25713295</t>
  </si>
  <si>
    <t>illust_id=25713470</t>
  </si>
  <si>
    <t>illust_id=25713546</t>
  </si>
  <si>
    <t>illust_id=25713635</t>
  </si>
  <si>
    <t>illust_id=25713662</t>
  </si>
  <si>
    <t>illust_id=25713789</t>
  </si>
  <si>
    <t>illust_id=25715018</t>
  </si>
  <si>
    <t>illust_id=25715100</t>
  </si>
  <si>
    <t>illust_id=25715278</t>
  </si>
  <si>
    <t>illust_id=25715749</t>
  </si>
  <si>
    <t>illust_id=25716182</t>
  </si>
  <si>
    <t>illust_id=25716263</t>
  </si>
  <si>
    <t>illust_id=25716437</t>
  </si>
  <si>
    <t>illust_id=25717364</t>
  </si>
  <si>
    <t>illust_id=25717687</t>
  </si>
  <si>
    <t>illust_id=25717938</t>
  </si>
  <si>
    <t>illust_id=25718152</t>
  </si>
  <si>
    <t>illust_id=25718230</t>
  </si>
  <si>
    <t>illust_id=25718349</t>
  </si>
  <si>
    <t>illust_id=25718676</t>
  </si>
  <si>
    <t>illust_id=25719162</t>
  </si>
  <si>
    <t>illust_id=25719809</t>
  </si>
  <si>
    <t>illust_id=25721286</t>
  </si>
  <si>
    <t>illust_id=25721366</t>
  </si>
  <si>
    <t>illust_id=25721572</t>
  </si>
  <si>
    <t>illust_id=25722860</t>
  </si>
  <si>
    <t>illust_id=25722923</t>
  </si>
  <si>
    <t>illust_id=25722968</t>
  </si>
  <si>
    <t>illust_id=25723020</t>
  </si>
  <si>
    <t>illust_id=25723504</t>
  </si>
  <si>
    <t>illust_id=25723798</t>
  </si>
  <si>
    <t>illust_id=25724291</t>
  </si>
  <si>
    <t>illust_id=25724705</t>
  </si>
  <si>
    <t>illust_id=25726481</t>
  </si>
  <si>
    <t>illust_id=25727011</t>
  </si>
  <si>
    <t>illust_id=25727426</t>
  </si>
  <si>
    <t>illust_id=25727542</t>
  </si>
  <si>
    <t>illust_id=25728123</t>
  </si>
  <si>
    <t>illust_id=25728618</t>
  </si>
  <si>
    <t>illust_id=25728923</t>
  </si>
  <si>
    <t>illust_id=25730472</t>
  </si>
  <si>
    <t>illust_id=25730503</t>
  </si>
  <si>
    <t>illust_id=25730624</t>
  </si>
  <si>
    <t>illust_id=25730719</t>
  </si>
  <si>
    <t>illust_id=25730768</t>
  </si>
  <si>
    <t>illust_id=25731098</t>
  </si>
  <si>
    <t>illust_id=25731240</t>
  </si>
  <si>
    <t>illust_id=25732496</t>
  </si>
  <si>
    <t>illust_id=25732993</t>
  </si>
  <si>
    <t>illust_id=25733515</t>
  </si>
  <si>
    <t>illust_id=25733664</t>
  </si>
  <si>
    <t>illust_id=25734602</t>
  </si>
  <si>
    <t>illust_id=25735217</t>
  </si>
  <si>
    <t>illust_id=25735452</t>
  </si>
  <si>
    <t>illust_id=25735629</t>
  </si>
  <si>
    <t>illust_id=25735635</t>
  </si>
  <si>
    <t>illust_id=25737063</t>
  </si>
  <si>
    <t>illust_id=25737203</t>
  </si>
  <si>
    <t>illust_id=25737350</t>
  </si>
  <si>
    <t>illust_id=25737635</t>
  </si>
  <si>
    <t>illust_id=25737765</t>
  </si>
  <si>
    <t>illust_id=25737928</t>
  </si>
  <si>
    <t>illust_id=25738264</t>
  </si>
  <si>
    <t>illust_id=25738494</t>
  </si>
  <si>
    <t>illust_id=25738654</t>
  </si>
  <si>
    <t>illust_id=25738764</t>
  </si>
  <si>
    <t>illust_id=25739721</t>
  </si>
  <si>
    <t>illust_id=25739919</t>
  </si>
  <si>
    <t>illust_id=25739944</t>
  </si>
  <si>
    <t>illust_id=25740565</t>
  </si>
  <si>
    <t>illust_id=25740627</t>
  </si>
  <si>
    <t>illust_id=25741280</t>
  </si>
  <si>
    <t>illust_id=25741510</t>
  </si>
  <si>
    <t>illust_id=25741735</t>
  </si>
  <si>
    <t>illust_id=25742161</t>
  </si>
  <si>
    <t>illust_id=25742165</t>
  </si>
  <si>
    <t>illust_id=25742221</t>
  </si>
  <si>
    <t>illust_id=25742442</t>
  </si>
  <si>
    <t>illust_id=25743563</t>
  </si>
  <si>
    <t>illust_id=25745118</t>
  </si>
  <si>
    <t>illust_id=25745682</t>
  </si>
  <si>
    <t>illust_id=25746039</t>
  </si>
  <si>
    <t>illust_id=25746402</t>
  </si>
  <si>
    <t>illust_id=25746486</t>
  </si>
  <si>
    <t>illust_id=25746620</t>
  </si>
  <si>
    <t>illust_id=25746650</t>
  </si>
  <si>
    <t>illust_id=25746742</t>
  </si>
  <si>
    <t>illust_id=25747082</t>
  </si>
  <si>
    <t>illust_id=25747209</t>
  </si>
  <si>
    <t>illust_id=25747254</t>
  </si>
  <si>
    <t>illust_id=25747422</t>
  </si>
  <si>
    <t>illust_id=25747479</t>
  </si>
  <si>
    <t>illust_id=25747662</t>
  </si>
  <si>
    <t>illust_id=25748454</t>
  </si>
  <si>
    <t>illust_id=25748566</t>
  </si>
  <si>
    <t>illust_id=25748657</t>
  </si>
  <si>
    <t>illust_id=25749123</t>
  </si>
  <si>
    <t>illust_id=25749522</t>
  </si>
  <si>
    <t>illust_id=25749573</t>
  </si>
  <si>
    <t>illust_id=25749969</t>
  </si>
  <si>
    <t>illust_id=25750100</t>
  </si>
  <si>
    <t>illust_id=25750467</t>
  </si>
  <si>
    <t>illust_id=25750498</t>
  </si>
  <si>
    <t>illust_id=25751359</t>
  </si>
  <si>
    <t>illust_id=25751839</t>
  </si>
  <si>
    <t>illust_id=25752239</t>
  </si>
  <si>
    <t>illust_id=25753125</t>
  </si>
  <si>
    <t>illust_id=25753421</t>
  </si>
  <si>
    <t>illust_id=25753790</t>
  </si>
  <si>
    <t>illust_id=25754228</t>
  </si>
  <si>
    <t>illust_id=25754247</t>
  </si>
  <si>
    <t>illust_id=25754250</t>
  </si>
  <si>
    <t>illust_id=25754721</t>
  </si>
  <si>
    <t>illust_id=25755013</t>
  </si>
  <si>
    <t>illust_id=25755115</t>
  </si>
  <si>
    <t>illust_id=25755177</t>
  </si>
  <si>
    <t>illust_id=25755335</t>
  </si>
  <si>
    <t>illust_id=25755352</t>
  </si>
  <si>
    <t>illust_id=25755808</t>
  </si>
  <si>
    <t>illust_id=25756448</t>
  </si>
  <si>
    <t>illust_id=25756662</t>
  </si>
  <si>
    <t>illust_id=25756788</t>
  </si>
  <si>
    <t>illust_id=25756912</t>
  </si>
  <si>
    <t>illust_id=25757120</t>
  </si>
  <si>
    <t>illust_id=25757448</t>
  </si>
  <si>
    <t>illust_id=25757456</t>
  </si>
  <si>
    <t>illust_id=25757607</t>
  </si>
  <si>
    <t>illust_id=25757676</t>
  </si>
  <si>
    <t>illust_id=25757715</t>
  </si>
  <si>
    <t>illust_id=25757795</t>
  </si>
  <si>
    <t>illust_id=25757879</t>
  </si>
  <si>
    <t>illust_id=25758179</t>
  </si>
  <si>
    <t>illust_id=25758279</t>
  </si>
  <si>
    <t>illust_id=25758388</t>
  </si>
  <si>
    <t>illust_id=25758444</t>
  </si>
  <si>
    <t>illust_id=25758544</t>
  </si>
  <si>
    <t>illust_id=25759118</t>
  </si>
  <si>
    <t>illust_id=25759285</t>
  </si>
  <si>
    <t>illust_id=25759382</t>
  </si>
  <si>
    <t>illust_id=25760312</t>
  </si>
  <si>
    <t>illust_id=25760594</t>
  </si>
  <si>
    <t>illust_id=25760634</t>
  </si>
  <si>
    <t>illust_id=25760685</t>
  </si>
  <si>
    <t>illust_id=25760894</t>
  </si>
  <si>
    <t>illust_id=25760913</t>
  </si>
  <si>
    <t>illust_id=25761381</t>
  </si>
  <si>
    <t>illust_id=25761482</t>
  </si>
  <si>
    <t>illust_id=25761606</t>
  </si>
  <si>
    <t>illust_id=25761737</t>
  </si>
  <si>
    <t>illust_id=25761980</t>
  </si>
  <si>
    <t>illust_id=25761982</t>
  </si>
  <si>
    <t>illust_id=25762039</t>
  </si>
  <si>
    <t>illust_id=25762180</t>
  </si>
  <si>
    <t>illust_id=25762238</t>
  </si>
  <si>
    <t>illust_id=25762762</t>
  </si>
  <si>
    <t>illust_id=25763331</t>
  </si>
  <si>
    <t>illust_id=25763444</t>
  </si>
  <si>
    <t>illust_id=25763920</t>
  </si>
  <si>
    <t>illust_id=25764205</t>
  </si>
  <si>
    <t>illust_id=25764432</t>
  </si>
  <si>
    <t>illust_id=25764597</t>
  </si>
  <si>
    <t>illust_id=25764861</t>
  </si>
  <si>
    <t>illust_id=25765303</t>
  </si>
  <si>
    <t>illust_id=25765486</t>
  </si>
  <si>
    <t>illust_id=25765623</t>
  </si>
  <si>
    <t>illust_id=25765634</t>
  </si>
  <si>
    <t>illust_id=25765833</t>
  </si>
  <si>
    <t>illust_id=25766114</t>
  </si>
  <si>
    <t>illust_id=25766193</t>
  </si>
  <si>
    <t>illust_id=25766426</t>
  </si>
  <si>
    <t>illust_id=25767149</t>
  </si>
  <si>
    <t>illust_id=25767256</t>
  </si>
  <si>
    <t>illust_id=25768175</t>
  </si>
  <si>
    <t>illust_id=25769108</t>
  </si>
  <si>
    <t>illust_id=25769149</t>
  </si>
  <si>
    <t>illust_id=25769725</t>
  </si>
  <si>
    <t>illust_id=25769939</t>
  </si>
  <si>
    <t>illust_id=25769967</t>
  </si>
  <si>
    <t>illust_id=25770115</t>
  </si>
  <si>
    <t>illust_id=25770125</t>
  </si>
  <si>
    <t>illust_id=25770340</t>
  </si>
  <si>
    <t>illust_id=25771080</t>
  </si>
  <si>
    <t>illust_id=25771116</t>
  </si>
  <si>
    <t>illust_id=25771458</t>
  </si>
  <si>
    <t>illust_id=25771617</t>
  </si>
  <si>
    <t>illust_id=25771682</t>
  </si>
  <si>
    <t>illust_id=25772339</t>
  </si>
  <si>
    <t>illust_id=25772432</t>
  </si>
  <si>
    <t>illust_id=25773271</t>
  </si>
  <si>
    <t>illust_id=25773301</t>
  </si>
  <si>
    <t>illust_id=25773974</t>
  </si>
  <si>
    <t>illust_id=25774962</t>
  </si>
  <si>
    <t>illust_id=25775240</t>
  </si>
  <si>
    <t>illust_id=25775712</t>
  </si>
  <si>
    <t>illust_id=25775843</t>
  </si>
  <si>
    <t>illust_id=25775853</t>
  </si>
  <si>
    <t>illust_id=25775900</t>
  </si>
  <si>
    <t>illust_id=25775962</t>
  </si>
  <si>
    <t>illust_id=25776618</t>
  </si>
  <si>
    <t>illust_id=25776670</t>
  </si>
  <si>
    <t>illust_id=25776727</t>
  </si>
  <si>
    <t>illust_id=25776947</t>
  </si>
  <si>
    <t>illust_id=25777068</t>
  </si>
  <si>
    <t>illust_id=25777205</t>
  </si>
  <si>
    <t>illust_id=25777376</t>
  </si>
  <si>
    <t>illust_id=25777466</t>
  </si>
  <si>
    <t>illust_id=25777482</t>
  </si>
  <si>
    <t>illust_id=25777569</t>
  </si>
  <si>
    <t>illust_id=25777652</t>
  </si>
  <si>
    <t>illust_id=25777774</t>
  </si>
  <si>
    <t>illust_id=25777907</t>
  </si>
  <si>
    <t>illust_id=25778264</t>
  </si>
  <si>
    <t>illust_id=25778321</t>
  </si>
  <si>
    <t>illust_id=25778482</t>
  </si>
  <si>
    <t>illust_id=25778595</t>
  </si>
  <si>
    <t>illust_id=25778644</t>
  </si>
  <si>
    <t>illust_id=25778901</t>
  </si>
  <si>
    <t>illust_id=25779278</t>
  </si>
  <si>
    <t>illust_id=25779397</t>
  </si>
  <si>
    <t>illust_id=25779728</t>
  </si>
  <si>
    <t>illust_id=25779874</t>
  </si>
  <si>
    <t>illust_id=25780130</t>
  </si>
  <si>
    <t>illust_id=25780274</t>
  </si>
  <si>
    <t>illust_id=25781233</t>
  </si>
  <si>
    <t>illust_id=25781255</t>
  </si>
  <si>
    <t>illust_id=25781346</t>
  </si>
  <si>
    <t>illust_id=25781653</t>
  </si>
  <si>
    <t>illust_id=25781820</t>
  </si>
  <si>
    <t>illust_id=25783173</t>
  </si>
  <si>
    <t>illust_id=25783618</t>
  </si>
  <si>
    <t>illust_id=25783632</t>
  </si>
  <si>
    <t>illust_id=25783718</t>
  </si>
  <si>
    <t>illust_id=25783776</t>
  </si>
  <si>
    <t>illust_id=25783779</t>
  </si>
  <si>
    <t>illust_id=25783878</t>
  </si>
  <si>
    <t>illust_id=25783952</t>
  </si>
  <si>
    <t>illust_id=25784024</t>
  </si>
  <si>
    <t>illust_id=25784110</t>
  </si>
  <si>
    <t>illust_id=25784181</t>
  </si>
  <si>
    <t>illust_id=25784196</t>
  </si>
  <si>
    <t>illust_id=25784293</t>
  </si>
  <si>
    <t>illust_id=25784352</t>
  </si>
  <si>
    <t>illust_id=25784870</t>
  </si>
  <si>
    <t>illust_id=25785187</t>
  </si>
  <si>
    <t>illust_id=25785293</t>
  </si>
  <si>
    <t>illust_id=25785579</t>
  </si>
  <si>
    <t>illust_id=25785624</t>
  </si>
  <si>
    <t>illust_id=25785864</t>
  </si>
  <si>
    <t>illust_id=25786013</t>
  </si>
  <si>
    <t>illust_id=25786247</t>
  </si>
  <si>
    <t>illust_id=25786267</t>
  </si>
  <si>
    <t>illust_id=25786278</t>
  </si>
  <si>
    <t>illust_id=25786347</t>
  </si>
  <si>
    <t>illust_id=25786441</t>
  </si>
  <si>
    <t>illust_id=25786664</t>
  </si>
  <si>
    <t>illust_id=25786687</t>
  </si>
  <si>
    <t>illust_id=25786927</t>
  </si>
  <si>
    <t>illust_id=25787360</t>
  </si>
  <si>
    <t>illust_id=25787445</t>
  </si>
  <si>
    <t>illust_id=25787548</t>
  </si>
  <si>
    <t>illust_id=25787739</t>
  </si>
  <si>
    <t>illust_id=25788238</t>
  </si>
  <si>
    <t>illust_id=25788271</t>
  </si>
  <si>
    <t>illust_id=25788428</t>
  </si>
  <si>
    <t>illust_id=25788712</t>
  </si>
  <si>
    <t>illust_id=25788940</t>
  </si>
  <si>
    <t>illust_id=25789082</t>
  </si>
  <si>
    <t>illust_id=25789977</t>
  </si>
  <si>
    <t>illust_id=25790008</t>
  </si>
  <si>
    <t>illust_id=25790060</t>
  </si>
  <si>
    <t>illust_id=25790062</t>
  </si>
  <si>
    <t>illust_id=25790155</t>
  </si>
  <si>
    <t>illust_id=25790365</t>
  </si>
  <si>
    <t>illust_id=25790603</t>
  </si>
  <si>
    <t>illust_id=25790610</t>
  </si>
  <si>
    <t>illust_id=25790726</t>
  </si>
  <si>
    <t>illust_id=25791065</t>
  </si>
  <si>
    <t>illust_id=25791147</t>
  </si>
  <si>
    <t>illust_id=25791185</t>
  </si>
  <si>
    <t>illust_id=25791505</t>
  </si>
  <si>
    <t>illust_id=25791540</t>
  </si>
  <si>
    <t>illust_id=25791716</t>
  </si>
  <si>
    <t>illust_id=25792059</t>
  </si>
  <si>
    <t>illust_id=25792100</t>
  </si>
  <si>
    <t>illust_id=25793192</t>
  </si>
  <si>
    <t>illust_id=25794008</t>
  </si>
  <si>
    <t>illust_id=25794146</t>
  </si>
  <si>
    <t>illust_id=25794247</t>
  </si>
  <si>
    <t>illust_id=25794450</t>
  </si>
  <si>
    <t>illust_id=25794508</t>
  </si>
  <si>
    <t>illust_id=25794761</t>
  </si>
  <si>
    <t>illust_id=25794933</t>
  </si>
  <si>
    <t>illust_id=25795506</t>
  </si>
  <si>
    <t>illust_id=25795525</t>
  </si>
  <si>
    <t>illust_id=25795866</t>
  </si>
  <si>
    <t>illust_id=25796164</t>
  </si>
  <si>
    <t>illust_id=25796854</t>
  </si>
  <si>
    <t>illust_id=25796914</t>
  </si>
  <si>
    <t>illust_id=25797196</t>
  </si>
  <si>
    <t>illust_id=25797199</t>
  </si>
  <si>
    <t>illust_id=25797212</t>
  </si>
  <si>
    <t>illust_id=25797429</t>
  </si>
  <si>
    <t>illust_id=25797499</t>
  </si>
  <si>
    <t>illust_id=25797698</t>
  </si>
  <si>
    <t>illust_id=25797734</t>
  </si>
  <si>
    <t>illust_id=25797998</t>
  </si>
  <si>
    <t>illust_id=25798009</t>
  </si>
  <si>
    <t>illust_id=25799245</t>
  </si>
  <si>
    <t>illust_id=25799260</t>
  </si>
  <si>
    <t>illust_id=25799501</t>
  </si>
  <si>
    <t>illust_id=25799721</t>
  </si>
  <si>
    <t>illust_id=25799742</t>
  </si>
  <si>
    <t>illust_id=25799930</t>
  </si>
  <si>
    <t>illust_id=25799970</t>
  </si>
  <si>
    <t>illust_id=25800131</t>
  </si>
  <si>
    <t>illust_id=25800206</t>
  </si>
  <si>
    <t>illust_id=25800318</t>
  </si>
  <si>
    <t>illust_id=25800668</t>
  </si>
  <si>
    <t>illust_id=25800904</t>
  </si>
  <si>
    <t>illust_id=25800993</t>
  </si>
  <si>
    <t>illust_id=25801000</t>
  </si>
  <si>
    <t>illust_id=25801152</t>
  </si>
  <si>
    <t>illust_id=25801462</t>
  </si>
  <si>
    <t>illust_id=25802066</t>
  </si>
  <si>
    <t>illust_id=25802229</t>
  </si>
  <si>
    <t>illust_id=25802350</t>
  </si>
  <si>
    <t>illust_id=25802414</t>
  </si>
  <si>
    <t>illust_id=25802428</t>
  </si>
  <si>
    <t>illust_id=25802656</t>
  </si>
  <si>
    <t>illust_id=25802809</t>
  </si>
  <si>
    <t>illust_id=25802870</t>
  </si>
  <si>
    <t>illust_id=25802967</t>
  </si>
  <si>
    <t>illust_id=25803059</t>
  </si>
  <si>
    <t>illust_id=25803099</t>
  </si>
  <si>
    <t>illust_id=25803208</t>
  </si>
  <si>
    <t>illust_id=25803267</t>
  </si>
  <si>
    <t>illust_id=25803344</t>
  </si>
  <si>
    <t>illust_id=25803405</t>
  </si>
  <si>
    <t>illust_id=25803602</t>
  </si>
  <si>
    <t>illust_id=25803841</t>
  </si>
  <si>
    <t>illust_id=25803878</t>
  </si>
  <si>
    <t>illust_id=25804114</t>
  </si>
  <si>
    <t>illust_id=25804298</t>
  </si>
  <si>
    <t>illust_id=25804469</t>
  </si>
  <si>
    <t>illust_id=25804479</t>
  </si>
  <si>
    <t>illust_id=25804536</t>
  </si>
  <si>
    <t>illust_id=25804773</t>
  </si>
  <si>
    <t>illust_id=25804778</t>
  </si>
  <si>
    <t>illust_id=25804911</t>
  </si>
  <si>
    <t>illust_id=25804997</t>
  </si>
  <si>
    <t>illust_id=25805062</t>
  </si>
  <si>
    <t>illust_id=25805405</t>
  </si>
  <si>
    <t>illust_id=25805466</t>
  </si>
  <si>
    <t>illust_id=25805682</t>
  </si>
  <si>
    <t>illust_id=25805712</t>
  </si>
  <si>
    <t>illust_id=25806049</t>
  </si>
  <si>
    <t>illust_id=25806229</t>
  </si>
  <si>
    <t>illust_id=25806263</t>
  </si>
  <si>
    <t>illust_id=25806384</t>
  </si>
  <si>
    <t>illust_id=25806423</t>
  </si>
  <si>
    <t>illust_id=25806500</t>
  </si>
  <si>
    <t>illust_id=25806721</t>
  </si>
  <si>
    <t>illust_id=25806767</t>
  </si>
  <si>
    <t>illust_id=25806776</t>
  </si>
  <si>
    <t>illust_id=25807080</t>
  </si>
  <si>
    <t>illust_id=25807334</t>
  </si>
  <si>
    <t>illust_id=25807428</t>
  </si>
  <si>
    <t>illust_id=25807588</t>
  </si>
  <si>
    <t>illust_id=25807746</t>
  </si>
  <si>
    <t>illust_id=25807791</t>
  </si>
  <si>
    <t>illust_id=25807876</t>
  </si>
  <si>
    <t>illust_id=25807909</t>
  </si>
  <si>
    <t>illust_id=25807927</t>
  </si>
  <si>
    <t>illust_id=25807976</t>
  </si>
  <si>
    <t>illust_id=25808140</t>
  </si>
  <si>
    <t>illust_id=25808169</t>
  </si>
  <si>
    <t>illust_id=25808180</t>
  </si>
  <si>
    <t>illust_id=25808205</t>
  </si>
  <si>
    <t>illust_id=25808266</t>
  </si>
  <si>
    <t>illust_id=25808294</t>
  </si>
  <si>
    <t>illust_id=25808306</t>
  </si>
  <si>
    <t>illust_id=25808361</t>
  </si>
  <si>
    <t>illust_id=25808409</t>
  </si>
  <si>
    <t>illust_id=25808460</t>
  </si>
  <si>
    <t>illust_id=25808488</t>
  </si>
  <si>
    <t>illust_id=25808553</t>
  </si>
  <si>
    <t>illust_id=25808582</t>
  </si>
  <si>
    <t>illust_id=25808592</t>
  </si>
  <si>
    <t>illust_id=25808597</t>
  </si>
  <si>
    <t>illust_id=25808756</t>
  </si>
  <si>
    <t>illust_id=25808886</t>
  </si>
  <si>
    <t>illust_id=25808954</t>
  </si>
  <si>
    <t>illust_id=25808956</t>
  </si>
  <si>
    <t>illust_id=25808969</t>
  </si>
  <si>
    <t>illust_id=25809013</t>
  </si>
  <si>
    <t>illust_id=25809079</t>
  </si>
  <si>
    <t>illust_id=25809098</t>
  </si>
  <si>
    <t>illust_id=25809113</t>
  </si>
  <si>
    <t>illust_id=25809173</t>
  </si>
  <si>
    <t>illust_id=25809317</t>
  </si>
  <si>
    <t>illust_id=25809323</t>
  </si>
  <si>
    <t>illust_id=25809325</t>
  </si>
  <si>
    <t>illust_id=25809395</t>
  </si>
  <si>
    <t>illust_id=25809449</t>
  </si>
  <si>
    <t>illust_id=25809456</t>
  </si>
  <si>
    <t>illust_id=25809473</t>
  </si>
  <si>
    <t>illust_id=25809481</t>
  </si>
  <si>
    <t>illust_id=25809604</t>
  </si>
  <si>
    <t>illust_id=25809779</t>
  </si>
  <si>
    <t>illust_id=25809915</t>
  </si>
  <si>
    <t>illust_id=25810054</t>
  </si>
  <si>
    <t>illust_id=25810087</t>
  </si>
  <si>
    <t>illust_id=25810218</t>
  </si>
  <si>
    <t>illust_id=25810429</t>
  </si>
  <si>
    <t>illust_id=25810444</t>
  </si>
  <si>
    <t>illust_id=25810501</t>
  </si>
  <si>
    <t>illust_id=25810579</t>
  </si>
  <si>
    <t>illust_id=25810772</t>
  </si>
  <si>
    <t>illust_id=25810775</t>
  </si>
  <si>
    <t>illust_id=25810807</t>
  </si>
  <si>
    <t>illust_id=25810810</t>
  </si>
  <si>
    <t>illust_id=25810898</t>
  </si>
  <si>
    <t>illust_id=25810899</t>
  </si>
  <si>
    <t>illust_id=25810900</t>
  </si>
  <si>
    <t>illust_id=25810990</t>
  </si>
  <si>
    <t>illust_id=25810998</t>
  </si>
  <si>
    <t>illust_id=25811000</t>
  </si>
  <si>
    <t>illust_id=25811026</t>
  </si>
  <si>
    <t>illust_id=25811027</t>
  </si>
  <si>
    <t>illust_id=25811030</t>
  </si>
  <si>
    <t>illust_id=25811031</t>
  </si>
  <si>
    <t>合計閲覧数</t>
    <rPh sb="0" eb="2">
      <t>ゴウケイ</t>
    </rPh>
    <rPh sb="2" eb="4">
      <t>エツラン</t>
    </rPh>
    <rPh sb="4" eb="5">
      <t>スウ</t>
    </rPh>
    <phoneticPr fontId="1"/>
  </si>
  <si>
    <t>総合点合計</t>
    <rPh sb="0" eb="2">
      <t>ソウゴウ</t>
    </rPh>
    <rPh sb="2" eb="3">
      <t>テン</t>
    </rPh>
    <rPh sb="3" eb="5">
      <t>ゴウケイ</t>
    </rPh>
    <phoneticPr fontId="1"/>
  </si>
  <si>
    <t>illust_id=25656459</t>
  </si>
  <si>
    <t>illust_id=25656486</t>
  </si>
  <si>
    <t>illust_id=25656728</t>
  </si>
  <si>
    <t>illust_id=25658304</t>
  </si>
  <si>
    <t>illust_id=25658593</t>
  </si>
  <si>
    <t>illust_id=25658839</t>
  </si>
  <si>
    <t>illust_id=25658995</t>
  </si>
  <si>
    <t>illust_id=25659682</t>
  </si>
  <si>
    <t>illust_id=25660104</t>
  </si>
  <si>
    <t>illust_id=25660317</t>
  </si>
  <si>
    <t>illust_id=25661076</t>
  </si>
  <si>
    <t>illust_id=25661206</t>
  </si>
  <si>
    <t>illust_id=25662138</t>
  </si>
  <si>
    <t>illust_id=25662639</t>
  </si>
  <si>
    <t>illust_id=25663582</t>
  </si>
  <si>
    <t>illust_id=25663737</t>
  </si>
  <si>
    <t>illust_id=25663770</t>
  </si>
  <si>
    <t>illust_id=25663921</t>
  </si>
  <si>
    <t>illust_id=25664035</t>
  </si>
  <si>
    <t>illust_id=25664077</t>
  </si>
  <si>
    <t>illust_id=25664135</t>
  </si>
  <si>
    <t>illust_id=25664494</t>
  </si>
  <si>
    <t>illust_id=25664754</t>
  </si>
  <si>
    <t>illust_id=25665246</t>
  </si>
  <si>
    <t>illust_id=25665372</t>
  </si>
  <si>
    <t>illust_id=25666241</t>
  </si>
  <si>
    <t>illust_id=25666401</t>
  </si>
  <si>
    <t>illust_id=25666553</t>
  </si>
  <si>
    <t>illust_id=25666609</t>
  </si>
  <si>
    <t>illust_id=25666660</t>
  </si>
  <si>
    <t>illust_id=25666823</t>
  </si>
  <si>
    <t>illust_id=25669915</t>
  </si>
  <si>
    <t>illust_id=25670177</t>
  </si>
  <si>
    <t>illust_id=25671284</t>
  </si>
  <si>
    <t>illust_id=25671330</t>
  </si>
  <si>
    <t>illust_id=25673190</t>
  </si>
  <si>
    <t>illust_id=25673333</t>
  </si>
  <si>
    <t>illust_id=25674091</t>
  </si>
  <si>
    <t>illust_id=25674276</t>
  </si>
  <si>
    <t>illust_id=25674735</t>
  </si>
  <si>
    <t>illust_id=25675767</t>
  </si>
  <si>
    <t>illust_id=25676638</t>
  </si>
  <si>
    <t>illust_id=25677540</t>
  </si>
  <si>
    <t>illust_id=25677691</t>
  </si>
  <si>
    <t>illust_id=25677888</t>
  </si>
  <si>
    <t>illust_id=25678004</t>
  </si>
  <si>
    <t>illust_id=25679280</t>
  </si>
  <si>
    <t>illust_id=25679334</t>
  </si>
  <si>
    <t>illust_id=25679600</t>
  </si>
  <si>
    <t>illust_id=25679985</t>
  </si>
  <si>
    <t>illust_id=25680459</t>
  </si>
  <si>
    <t>illust_id=25680476</t>
  </si>
  <si>
    <t>illust_id=25681954</t>
  </si>
  <si>
    <t>illust_id=25682036</t>
  </si>
  <si>
    <t>illust_id=25682890</t>
  </si>
  <si>
    <t>illust_id=25683084</t>
  </si>
  <si>
    <t>illust_id=25683410</t>
  </si>
  <si>
    <t>illust_id=25683914</t>
  </si>
  <si>
    <t>illust_id=25684998</t>
  </si>
  <si>
    <t>illust_id=25685379</t>
  </si>
  <si>
    <t>illust_id=25685409</t>
  </si>
  <si>
    <t>illust_id=25685582</t>
  </si>
  <si>
    <t>illust_id=25685852</t>
  </si>
  <si>
    <t>illust_id=25686282</t>
  </si>
  <si>
    <t>illust_id=25687489</t>
  </si>
  <si>
    <t>illust_id=25689232</t>
  </si>
  <si>
    <t>illust_id=25689362</t>
  </si>
  <si>
    <t>illust_id=25689425</t>
  </si>
  <si>
    <t>illust_id=25689590</t>
  </si>
  <si>
    <t>illust_id=25689744</t>
  </si>
  <si>
    <t>illust_id=25689961</t>
  </si>
  <si>
    <t>illust_id=25690223</t>
  </si>
  <si>
    <t>illust_id=25690457</t>
  </si>
  <si>
    <t>illust_id=25691309</t>
  </si>
  <si>
    <t>illust_id=25691443</t>
  </si>
  <si>
    <t>illust_id=25691684</t>
  </si>
  <si>
    <t>illust_id=25692272</t>
  </si>
  <si>
    <t>illust_id=25692498</t>
  </si>
  <si>
    <t>illust_id=25692908</t>
  </si>
  <si>
    <t>illust_id=25693642</t>
  </si>
  <si>
    <t>illust_id=25693644</t>
  </si>
  <si>
    <t>illust_id=25693680</t>
  </si>
  <si>
    <t>illust_id=25694651</t>
  </si>
  <si>
    <t>illust_id=25694817</t>
  </si>
  <si>
    <t>illust_id=25695120</t>
  </si>
  <si>
    <t>illust_id=25695357</t>
  </si>
  <si>
    <t>illust_id=25695666</t>
  </si>
  <si>
    <t>illust_id=25696063</t>
  </si>
  <si>
    <t>illust_id=25696099</t>
  </si>
  <si>
    <t>illust_id=25696388</t>
  </si>
  <si>
    <t>illust_id=25696827</t>
  </si>
  <si>
    <t>illust_id=25697408</t>
  </si>
  <si>
    <t>illust_id=25699031</t>
  </si>
  <si>
    <t>illust_id=25699383</t>
  </si>
  <si>
    <t>illust_id=25699580</t>
  </si>
  <si>
    <t>illust_id=25699615</t>
  </si>
  <si>
    <t>illust_id=25700072</t>
  </si>
  <si>
    <t>illust_id=25700120</t>
  </si>
  <si>
    <t>illust_id=25700291</t>
  </si>
  <si>
    <t>illust_id=25701533</t>
  </si>
  <si>
    <t>illust_id=25701538</t>
  </si>
  <si>
    <t>illust_id=25701586</t>
  </si>
  <si>
    <t>illust_id=25701820</t>
  </si>
  <si>
    <t>illust_id=25702068</t>
  </si>
  <si>
    <t>illust_id=25702225</t>
  </si>
  <si>
    <t>illust_id=25702598</t>
  </si>
  <si>
    <t>illust_id=25702631</t>
  </si>
  <si>
    <t>illust_id=25703611</t>
  </si>
  <si>
    <t>illust_id=25704579</t>
  </si>
  <si>
    <t>illust_id=25705816</t>
  </si>
  <si>
    <t>illust_id=25706026</t>
  </si>
  <si>
    <t>illust_id=25706869</t>
  </si>
  <si>
    <t>illust_id=25707201</t>
  </si>
  <si>
    <t>illust_id=25707407</t>
  </si>
  <si>
    <t>illust_id=25707779</t>
  </si>
  <si>
    <t>illust_id=25707910</t>
  </si>
  <si>
    <t>illust_id=25708115</t>
  </si>
  <si>
    <t>illust_id=25708195</t>
  </si>
  <si>
    <t>illust_id=25708597</t>
  </si>
  <si>
    <t>illust_id=25708661</t>
  </si>
  <si>
    <t>illust_id=25709674</t>
  </si>
  <si>
    <t>illust_id=25710054</t>
  </si>
  <si>
    <t>illust_id=25710266</t>
  </si>
  <si>
    <t>illust_id=25710384</t>
  </si>
  <si>
    <t>illust_id=25710541</t>
  </si>
  <si>
    <t>illust_id=25710609</t>
  </si>
  <si>
    <t>illust_id=25710973</t>
  </si>
  <si>
    <t>illust_id=25711339</t>
  </si>
  <si>
    <t>illust_id=25711929</t>
  </si>
  <si>
    <t>illust_id=25712143</t>
  </si>
  <si>
    <t>illust_id=25712205</t>
  </si>
  <si>
    <t>illust_id=25712240</t>
  </si>
  <si>
    <t>illust_id=25712296</t>
  </si>
  <si>
    <t>illust_id=25712405</t>
  </si>
  <si>
    <t>illust_id=25713005</t>
  </si>
  <si>
    <t>illust_id=25713237</t>
  </si>
  <si>
    <t>illust_id=25713447</t>
  </si>
  <si>
    <t>illust_id=25713534</t>
  </si>
  <si>
    <t>illust_id=25714868</t>
  </si>
  <si>
    <t>illust_id=25715015</t>
  </si>
  <si>
    <t>illust_id=25715892</t>
  </si>
  <si>
    <t>illust_id=25716595</t>
  </si>
  <si>
    <t>illust_id=25716696</t>
  </si>
  <si>
    <t>illust_id=25716757</t>
  </si>
  <si>
    <t>illust_id=25717074</t>
  </si>
  <si>
    <t>illust_id=25717815</t>
  </si>
  <si>
    <t>illust_id=25717870</t>
  </si>
  <si>
    <t>illust_id=25718473</t>
  </si>
  <si>
    <t>illust_id=25718836</t>
  </si>
  <si>
    <t>illust_id=25718972</t>
  </si>
  <si>
    <t>illust_id=25719497</t>
  </si>
  <si>
    <t>illust_id=25719670</t>
  </si>
  <si>
    <t>illust_id=25719813</t>
  </si>
  <si>
    <t>illust_id=25720003</t>
  </si>
  <si>
    <t>illust_id=25720187</t>
  </si>
  <si>
    <t>illust_id=25720677</t>
  </si>
  <si>
    <t>illust_id=25721022</t>
  </si>
  <si>
    <t>illust_id=25721455</t>
  </si>
  <si>
    <t>illust_id=25721501</t>
  </si>
  <si>
    <t>illust_id=25721841</t>
  </si>
  <si>
    <t>illust_id=25721964</t>
  </si>
  <si>
    <t>illust_id=25721975</t>
  </si>
  <si>
    <t>illust_id=25722199</t>
  </si>
  <si>
    <t>illust_id=25722252</t>
  </si>
  <si>
    <t>illust_id=25722487</t>
  </si>
  <si>
    <t>illust_id=25722628</t>
  </si>
  <si>
    <t>illust_id=25722811</t>
  </si>
  <si>
    <t>illust_id=25723460</t>
  </si>
  <si>
    <t>illust_id=25723714</t>
  </si>
  <si>
    <t>illust_id=25724436</t>
  </si>
  <si>
    <t>illust_id=25724500</t>
  </si>
  <si>
    <t>illust_id=25724568</t>
  </si>
  <si>
    <t>illust_id=25724614</t>
  </si>
  <si>
    <t>illust_id=25724681</t>
  </si>
  <si>
    <t>illust_id=25725222</t>
  </si>
  <si>
    <t>illust_id=25725320</t>
  </si>
  <si>
    <t>illust_id=25725481</t>
  </si>
  <si>
    <t>illust_id=25725700</t>
  </si>
  <si>
    <t>illust_id=25726030</t>
  </si>
  <si>
    <t>illust_id=25726546</t>
  </si>
  <si>
    <t>illust_id=25726901</t>
  </si>
  <si>
    <t>illust_id=25726937</t>
  </si>
  <si>
    <t>illust_id=25727066</t>
  </si>
  <si>
    <t>illust_id=25727490</t>
  </si>
  <si>
    <t>illust_id=25727530</t>
  </si>
  <si>
    <t>illust_id=25727891</t>
  </si>
  <si>
    <t>illust_id=25728563</t>
  </si>
  <si>
    <t>illust_id=25728664</t>
  </si>
  <si>
    <t>illust_id=25728772</t>
  </si>
  <si>
    <t>illust_id=25729208</t>
  </si>
  <si>
    <t>illust_id=25729310</t>
  </si>
  <si>
    <t>illust_id=25730772</t>
  </si>
  <si>
    <t>illust_id=25731080</t>
  </si>
  <si>
    <t>illust_id=25731116</t>
  </si>
  <si>
    <t>illust_id=25731207</t>
  </si>
  <si>
    <t>illust_id=25731472</t>
  </si>
  <si>
    <t>illust_id=25731550</t>
  </si>
  <si>
    <t>illust_id=25731617</t>
  </si>
  <si>
    <t>illust_id=25731630</t>
  </si>
  <si>
    <t>illust_id=25732414</t>
  </si>
  <si>
    <t>illust_id=25733020</t>
  </si>
  <si>
    <t>illust_id=25733029</t>
  </si>
  <si>
    <t>illust_id=25733196</t>
  </si>
  <si>
    <t>illust_id=25733207</t>
  </si>
  <si>
    <t>illust_id=25733598</t>
  </si>
  <si>
    <t>illust_id=25733621</t>
  </si>
  <si>
    <t>illust_id=25734145</t>
  </si>
  <si>
    <t>illust_id=25734225</t>
  </si>
  <si>
    <t>illust_id=25734668</t>
  </si>
  <si>
    <t>illust_id=25735851</t>
  </si>
  <si>
    <t>illust_id=25735903</t>
  </si>
  <si>
    <t>illust_id=25735940</t>
  </si>
  <si>
    <t>illust_id=25736019</t>
  </si>
  <si>
    <t>illust_id=25737213</t>
  </si>
  <si>
    <t>illust_id=25737828</t>
  </si>
  <si>
    <t>illust_id=25738018</t>
  </si>
  <si>
    <t>illust_id=25738910</t>
  </si>
  <si>
    <t>illust_id=25739500</t>
  </si>
  <si>
    <t>illust_id=25739712</t>
  </si>
  <si>
    <t>illust_id=25741269</t>
  </si>
  <si>
    <t>illust_id=25741652</t>
  </si>
  <si>
    <t>illust_id=25742328</t>
  </si>
  <si>
    <t>illust_id=25742485</t>
  </si>
  <si>
    <t>illust_id=25742629</t>
  </si>
  <si>
    <t>illust_id=25742714</t>
  </si>
  <si>
    <t>illust_id=25743627</t>
  </si>
  <si>
    <t>illust_id=25744561</t>
  </si>
  <si>
    <t>illust_id=25744607</t>
  </si>
  <si>
    <t>illust_id=25744726</t>
  </si>
  <si>
    <t>illust_id=25744891</t>
  </si>
  <si>
    <t>illust_id=25745395</t>
  </si>
  <si>
    <t>illust_id=25745413</t>
  </si>
  <si>
    <t>illust_id=25745955</t>
  </si>
  <si>
    <t>illust_id=25746255</t>
  </si>
  <si>
    <t>illust_id=25746380</t>
  </si>
  <si>
    <t>illust_id=25747060</t>
  </si>
  <si>
    <t>illust_id=25747127</t>
  </si>
  <si>
    <t>illust_id=25747806</t>
  </si>
  <si>
    <t>illust_id=25747883</t>
  </si>
  <si>
    <t>illust_id=25747999</t>
  </si>
  <si>
    <t>illust_id=25748709</t>
  </si>
  <si>
    <t>illust_id=25748867</t>
  </si>
  <si>
    <t>illust_id=25748927</t>
  </si>
  <si>
    <t>illust_id=25749199</t>
  </si>
  <si>
    <t>illust_id=25749212</t>
  </si>
  <si>
    <t>illust_id=25749288</t>
  </si>
  <si>
    <t>illust_id=25749738</t>
  </si>
  <si>
    <t>illust_id=25749816</t>
  </si>
  <si>
    <t>illust_id=25750075</t>
  </si>
  <si>
    <t>illust_id=25750200</t>
  </si>
  <si>
    <t>illust_id=25750545</t>
  </si>
  <si>
    <t>illust_id=25750629</t>
  </si>
  <si>
    <t>illust_id=25751104</t>
  </si>
  <si>
    <t>illust_id=25751209</t>
  </si>
  <si>
    <t>illust_id=25751388</t>
  </si>
  <si>
    <t>illust_id=25752140</t>
  </si>
  <si>
    <t>illust_id=25752162</t>
  </si>
  <si>
    <t>illust_id=25752213</t>
  </si>
  <si>
    <t>illust_id=25752233</t>
  </si>
  <si>
    <t>illust_id=25752719</t>
  </si>
  <si>
    <t>illust_id=25753458</t>
  </si>
  <si>
    <t>illust_id=25753627</t>
  </si>
  <si>
    <t>illust_id=25754122</t>
  </si>
  <si>
    <t>illust_id=25754210</t>
  </si>
  <si>
    <t>illust_id=25754241</t>
  </si>
  <si>
    <t>illust_id=25754273</t>
  </si>
  <si>
    <t>illust_id=25754460</t>
  </si>
  <si>
    <t>illust_id=25754683</t>
  </si>
  <si>
    <t>illust_id=25754781</t>
  </si>
  <si>
    <t>illust_id=25754836</t>
  </si>
  <si>
    <t>illust_id=25755021</t>
  </si>
  <si>
    <t>illust_id=25755162</t>
  </si>
  <si>
    <t>illust_id=25755369</t>
  </si>
  <si>
    <t>illust_id=25755418</t>
  </si>
  <si>
    <t>illust_id=25755530</t>
  </si>
  <si>
    <t>illust_id=25756080</t>
  </si>
  <si>
    <t>illust_id=25756613</t>
  </si>
  <si>
    <t>illust_id=25756964</t>
  </si>
  <si>
    <t>illust_id=25757174</t>
  </si>
  <si>
    <t>illust_id=25757664</t>
  </si>
  <si>
    <t>illust_id=25758354</t>
  </si>
  <si>
    <t>illust_id=25758415</t>
  </si>
  <si>
    <t>illust_id=25758870</t>
  </si>
  <si>
    <t>illust_id=25759102</t>
  </si>
  <si>
    <t>illust_id=25759613</t>
  </si>
  <si>
    <t>illust_id=25759704</t>
  </si>
  <si>
    <t>illust_id=25760157</t>
  </si>
  <si>
    <t>illust_id=25760747</t>
  </si>
  <si>
    <t>illust_id=25760802</t>
  </si>
  <si>
    <t>illust_id=25760929</t>
  </si>
  <si>
    <t>illust_id=25761073</t>
  </si>
  <si>
    <t>illust_id=25761129</t>
  </si>
  <si>
    <t>illust_id=25761229</t>
  </si>
  <si>
    <t>illust_id=25761610</t>
  </si>
  <si>
    <t>illust_id=25761961</t>
  </si>
  <si>
    <t>illust_id=25762135</t>
  </si>
  <si>
    <t>illust_id=25762433</t>
  </si>
  <si>
    <t>illust_id=25763288</t>
  </si>
  <si>
    <t>illust_id=25764375</t>
  </si>
  <si>
    <t>illust_id=25764632</t>
  </si>
  <si>
    <t>illust_id=25764655</t>
  </si>
  <si>
    <t>illust_id=25764681</t>
  </si>
  <si>
    <t>illust_id=25764917</t>
  </si>
  <si>
    <t>illust_id=25765253</t>
  </si>
  <si>
    <t>illust_id=25765444</t>
  </si>
  <si>
    <t>illust_id=25765507</t>
  </si>
  <si>
    <t>illust_id=25766031</t>
  </si>
  <si>
    <t>illust_id=25766191</t>
  </si>
  <si>
    <t>illust_id=25766234</t>
  </si>
  <si>
    <t>illust_id=25766427</t>
  </si>
  <si>
    <t>illust_id=25766486</t>
  </si>
  <si>
    <t>illust_id=25766873</t>
  </si>
  <si>
    <t>illust_id=25766943</t>
  </si>
  <si>
    <t>illust_id=25766965</t>
  </si>
  <si>
    <t>illust_id=25766970</t>
  </si>
  <si>
    <t>illust_id=25767105</t>
  </si>
  <si>
    <t>illust_id=25767442</t>
  </si>
  <si>
    <t>illust_id=25767583</t>
  </si>
  <si>
    <t>illust_id=25767825</t>
  </si>
  <si>
    <t>illust_id=25767946</t>
  </si>
  <si>
    <t>illust_id=25768132</t>
  </si>
  <si>
    <t>illust_id=25768216</t>
  </si>
  <si>
    <t>illust_id=25768674</t>
  </si>
  <si>
    <t>illust_id=25768965</t>
  </si>
  <si>
    <t>illust_id=25769024</t>
  </si>
  <si>
    <t>illust_id=25769107</t>
  </si>
  <si>
    <t>illust_id=25769254</t>
  </si>
  <si>
    <t>illust_id=25769325</t>
  </si>
  <si>
    <t>illust_id=25769532</t>
  </si>
  <si>
    <t>illust_id=25769625</t>
  </si>
  <si>
    <t>illust_id=25770074</t>
  </si>
  <si>
    <t>illust_id=25770273</t>
  </si>
  <si>
    <t>illust_id=25771120</t>
  </si>
  <si>
    <t>illust_id=25771351</t>
  </si>
  <si>
    <t>illust_id=25771388</t>
  </si>
  <si>
    <t>illust_id=25771531</t>
  </si>
  <si>
    <t>illust_id=25771583</t>
  </si>
  <si>
    <t>illust_id=25771689</t>
  </si>
  <si>
    <t>illust_id=25771897</t>
  </si>
  <si>
    <t>illust_id=25772054</t>
  </si>
  <si>
    <t>illust_id=25772204</t>
  </si>
  <si>
    <t>illust_id=25772502</t>
  </si>
  <si>
    <t>illust_id=25772678</t>
  </si>
  <si>
    <t>illust_id=25772717</t>
  </si>
  <si>
    <t>illust_id=25772918</t>
  </si>
  <si>
    <t>illust_id=25773022</t>
  </si>
  <si>
    <t>illust_id=25773154</t>
  </si>
  <si>
    <t>illust_id=25773164</t>
  </si>
  <si>
    <t>illust_id=25773609</t>
  </si>
  <si>
    <t>illust_id=25773769</t>
  </si>
  <si>
    <t>illust_id=25773908</t>
  </si>
  <si>
    <t>illust_id=25774029</t>
  </si>
  <si>
    <t>illust_id=25774129</t>
  </si>
  <si>
    <t>illust_id=25774142</t>
  </si>
  <si>
    <t>illust_id=25774896</t>
  </si>
  <si>
    <t>illust_id=25775299</t>
  </si>
  <si>
    <t>illust_id=25775355</t>
  </si>
  <si>
    <t>illust_id=25775688</t>
  </si>
  <si>
    <t>illust_id=25775986</t>
  </si>
  <si>
    <t>illust_id=25776064</t>
  </si>
  <si>
    <t>illust_id=25776102</t>
  </si>
  <si>
    <t>illust_id=25776263</t>
  </si>
  <si>
    <t>illust_id=25776507</t>
  </si>
  <si>
    <t>illust_id=25776703</t>
  </si>
  <si>
    <t>illust_id=25777093</t>
  </si>
  <si>
    <t>illust_id=25777113</t>
  </si>
  <si>
    <t>illust_id=25777183</t>
  </si>
  <si>
    <t>illust_id=25777250</t>
  </si>
  <si>
    <t>illust_id=25777289</t>
  </si>
  <si>
    <t>illust_id=25777354</t>
  </si>
  <si>
    <t>illust_id=25777446</t>
  </si>
  <si>
    <t>illust_id=25777649</t>
  </si>
  <si>
    <t>illust_id=25777709</t>
  </si>
  <si>
    <t>illust_id=25777877</t>
  </si>
  <si>
    <t>illust_id=25778155</t>
  </si>
  <si>
    <t>illust_id=25778223</t>
  </si>
  <si>
    <t>illust_id=25778267</t>
  </si>
  <si>
    <t>illust_id=25778352</t>
  </si>
  <si>
    <t>illust_id=25778359</t>
  </si>
  <si>
    <t>illust_id=25778384</t>
  </si>
  <si>
    <t>illust_id=25778934</t>
  </si>
  <si>
    <t>illust_id=25778935</t>
  </si>
  <si>
    <t>illust_id=25779357</t>
  </si>
  <si>
    <t>illust_id=25779599</t>
  </si>
  <si>
    <t>illust_id=25779836</t>
  </si>
  <si>
    <t>illust_id=25780082</t>
  </si>
  <si>
    <t>illust_id=25780494</t>
  </si>
  <si>
    <t>illust_id=25781270</t>
  </si>
  <si>
    <t>illust_id=25781412</t>
  </si>
  <si>
    <t>illust_id=25781447</t>
  </si>
  <si>
    <t>illust_id=25781541</t>
  </si>
  <si>
    <t>illust_id=25781999</t>
  </si>
  <si>
    <t>illust_id=25782086</t>
  </si>
  <si>
    <t>illust_id=25782590</t>
  </si>
  <si>
    <t>illust_id=25782934</t>
  </si>
  <si>
    <t>illust_id=25783179</t>
  </si>
  <si>
    <t>illust_id=25783428</t>
  </si>
  <si>
    <t>illust_id=25783444</t>
  </si>
  <si>
    <t>illust_id=25783476</t>
  </si>
  <si>
    <t>illust_id=25783482</t>
  </si>
  <si>
    <t>illust_id=25783818</t>
  </si>
  <si>
    <t>illust_id=25783960</t>
  </si>
  <si>
    <t>illust_id=25783997</t>
  </si>
  <si>
    <t>illust_id=25784388</t>
  </si>
  <si>
    <t>illust_id=25784609</t>
  </si>
  <si>
    <t>illust_id=25784784</t>
  </si>
  <si>
    <t>illust_id=25784919</t>
  </si>
  <si>
    <t>illust_id=25784988</t>
  </si>
  <si>
    <t>illust_id=25785101</t>
  </si>
  <si>
    <t>illust_id=25785156</t>
  </si>
  <si>
    <t>illust_id=25785302</t>
  </si>
  <si>
    <t>illust_id=25785348</t>
  </si>
  <si>
    <t>illust_id=25785372</t>
  </si>
  <si>
    <t>illust_id=25785373</t>
  </si>
  <si>
    <t>illust_id=25785374</t>
  </si>
  <si>
    <t>illust_id=25785532</t>
  </si>
  <si>
    <t>illust_id=25785610</t>
  </si>
  <si>
    <t>illust_id=25785778</t>
  </si>
  <si>
    <t>illust_id=25785808</t>
  </si>
  <si>
    <t>illust_id=25785868</t>
  </si>
  <si>
    <t>illust_id=25785881</t>
  </si>
  <si>
    <t>illust_id=25785898</t>
  </si>
  <si>
    <t>illust_id=25785920</t>
  </si>
  <si>
    <t>illust_id=25785939</t>
  </si>
  <si>
    <t>illust_id=25786057</t>
  </si>
  <si>
    <t>illust_id=25786181</t>
  </si>
  <si>
    <t>illust_id=25786792</t>
  </si>
  <si>
    <t>illust_id=25786903</t>
  </si>
  <si>
    <t>illust_id=25787043</t>
  </si>
  <si>
    <t>illust_id=25787530</t>
  </si>
  <si>
    <t>illust_id=25787592</t>
  </si>
  <si>
    <t>illust_id=25787605</t>
  </si>
  <si>
    <t>illust_id=25788008</t>
  </si>
  <si>
    <t>illust_id=25788077</t>
  </si>
  <si>
    <t>illust_id=25788119</t>
  </si>
  <si>
    <t>illust_id=25788179</t>
  </si>
  <si>
    <t>illust_id=25788191</t>
  </si>
  <si>
    <t>illust_id=25788322</t>
  </si>
  <si>
    <t>illust_id=25788446</t>
  </si>
  <si>
    <t>illust_id=25788618</t>
  </si>
  <si>
    <t>illust_id=25789092</t>
  </si>
  <si>
    <t>illust_id=25789259</t>
  </si>
  <si>
    <t>illust_id=25789308</t>
  </si>
  <si>
    <t>illust_id=25790048</t>
  </si>
  <si>
    <t>illust_id=25790230</t>
  </si>
  <si>
    <t>illust_id=25790636</t>
  </si>
  <si>
    <t>illust_id=25790788</t>
  </si>
  <si>
    <t>illust_id=25790808</t>
  </si>
  <si>
    <t>illust_id=25790875</t>
  </si>
  <si>
    <t>illust_id=25791184</t>
  </si>
  <si>
    <t>illust_id=25791345</t>
  </si>
  <si>
    <t>illust_id=25791439</t>
  </si>
  <si>
    <t>illust_id=25792299</t>
  </si>
  <si>
    <t>illust_id=25792431</t>
  </si>
  <si>
    <t>illust_id=25792447</t>
  </si>
  <si>
    <t>illust_id=25792543</t>
  </si>
  <si>
    <t>illust_id=25792732</t>
  </si>
  <si>
    <t>illust_id=25792745</t>
  </si>
  <si>
    <t>illust_id=25792963</t>
  </si>
  <si>
    <t>illust_id=25793128</t>
  </si>
  <si>
    <t>illust_id=25793211</t>
  </si>
  <si>
    <t>illust_id=25793424</t>
  </si>
  <si>
    <t>illust_id=25793541</t>
  </si>
  <si>
    <t>illust_id=25794065</t>
  </si>
  <si>
    <t>illust_id=25794102</t>
  </si>
  <si>
    <t>illust_id=25794395</t>
  </si>
  <si>
    <t>illust_id=25794405</t>
  </si>
  <si>
    <t>illust_id=25794481</t>
  </si>
  <si>
    <t>illust_id=25794630</t>
  </si>
  <si>
    <t>illust_id=25794674</t>
  </si>
  <si>
    <t>illust_id=25795165</t>
  </si>
  <si>
    <t>illust_id=25795308</t>
  </si>
  <si>
    <t>illust_id=25795446</t>
  </si>
  <si>
    <t>illust_id=25795594</t>
  </si>
  <si>
    <t>illust_id=25795635</t>
  </si>
  <si>
    <t>illust_id=25795758</t>
  </si>
  <si>
    <t>illust_id=25795759</t>
  </si>
  <si>
    <t>illust_id=25795913</t>
  </si>
  <si>
    <t>illust_id=25796028</t>
  </si>
  <si>
    <t>illust_id=25796073</t>
  </si>
  <si>
    <t>illust_id=25796238</t>
  </si>
  <si>
    <t>illust_id=25796241</t>
  </si>
  <si>
    <t>illust_id=25796406</t>
  </si>
  <si>
    <t>illust_id=25796626</t>
  </si>
  <si>
    <t>illust_id=25797083</t>
  </si>
  <si>
    <t>illust_id=25797132</t>
  </si>
  <si>
    <t>illust_id=25797201</t>
  </si>
  <si>
    <t>illust_id=25797533</t>
  </si>
  <si>
    <t>illust_id=25797755</t>
  </si>
  <si>
    <t>illust_id=25797759</t>
  </si>
  <si>
    <t>illust_id=25798464</t>
  </si>
  <si>
    <t>illust_id=25798896</t>
  </si>
  <si>
    <t>illust_id=25799118</t>
  </si>
  <si>
    <t>illust_id=25799199</t>
  </si>
  <si>
    <t>illust_id=25799211</t>
  </si>
  <si>
    <t>illust_id=25799343</t>
  </si>
  <si>
    <t>illust_id=25799632</t>
  </si>
  <si>
    <t>illust_id=25800481</t>
  </si>
  <si>
    <t>illust_id=25800514</t>
  </si>
  <si>
    <t>illust_id=25800719</t>
  </si>
  <si>
    <t>illust_id=25800724</t>
  </si>
  <si>
    <t>illust_id=25800761</t>
  </si>
  <si>
    <t>illust_id=25800799</t>
  </si>
  <si>
    <t>illust_id=25801084</t>
  </si>
  <si>
    <t>illust_id=25801164</t>
  </si>
  <si>
    <t>illust_id=25801249</t>
  </si>
  <si>
    <t>illust_id=25801261</t>
  </si>
  <si>
    <t>illust_id=25801510</t>
  </si>
  <si>
    <t>illust_id=25801649</t>
  </si>
  <si>
    <t>illust_id=25801967</t>
  </si>
  <si>
    <t>illust_id=25802098</t>
  </si>
  <si>
    <t>illust_id=25802120</t>
  </si>
  <si>
    <t>illust_id=25802242</t>
  </si>
  <si>
    <t>illust_id=25802251</t>
  </si>
  <si>
    <t>illust_id=25802278</t>
  </si>
  <si>
    <t>illust_id=25802340</t>
  </si>
  <si>
    <t>illust_id=25802434</t>
  </si>
  <si>
    <t>illust_id=25802520</t>
  </si>
  <si>
    <t>illust_id=25802761</t>
  </si>
  <si>
    <t>illust_id=25802772</t>
  </si>
  <si>
    <t>illust_id=25802787</t>
  </si>
  <si>
    <t>illust_id=25802858</t>
  </si>
  <si>
    <t>illust_id=25802874</t>
  </si>
  <si>
    <t>illust_id=25802948</t>
  </si>
  <si>
    <t>illust_id=25803037</t>
  </si>
  <si>
    <t>illust_id=25803052</t>
  </si>
  <si>
    <t>illust_id=25803145</t>
  </si>
  <si>
    <t>illust_id=25803281</t>
  </si>
  <si>
    <t>illust_id=25803424</t>
  </si>
  <si>
    <t>illust_id=25803445</t>
  </si>
  <si>
    <t>illust_id=25803517</t>
  </si>
  <si>
    <t>illust_id=25803571</t>
  </si>
  <si>
    <t>illust_id=25803789</t>
  </si>
  <si>
    <t>illust_id=25803794</t>
  </si>
  <si>
    <t>illust_id=25803996</t>
  </si>
  <si>
    <t>illust_id=25804025</t>
  </si>
  <si>
    <t>illust_id=25804101</t>
  </si>
  <si>
    <t>illust_id=25804119</t>
  </si>
  <si>
    <t>illust_id=25804184</t>
  </si>
  <si>
    <t>illust_id=25804204</t>
  </si>
  <si>
    <t>illust_id=25804246</t>
  </si>
  <si>
    <t>illust_id=25804452</t>
  </si>
  <si>
    <t>illust_id=25804458</t>
  </si>
  <si>
    <t>illust_id=25804480</t>
  </si>
  <si>
    <t>illust_id=25804541</t>
  </si>
  <si>
    <t>illust_id=25804653</t>
  </si>
  <si>
    <t>illust_id=25804712</t>
  </si>
  <si>
    <t>illust_id=25804795</t>
  </si>
  <si>
    <t>illust_id=25804857</t>
  </si>
  <si>
    <t>illust_id=25805007</t>
  </si>
  <si>
    <t>illust_id=25805041</t>
  </si>
  <si>
    <t>illust_id=25805234</t>
  </si>
  <si>
    <t>illust_id=25805345</t>
  </si>
  <si>
    <t>illust_id=25805346</t>
  </si>
  <si>
    <t>illust_id=25805463</t>
  </si>
  <si>
    <t>illust_id=25805518</t>
  </si>
  <si>
    <t>illust_id=25805564</t>
  </si>
  <si>
    <t>illust_id=25805662</t>
  </si>
  <si>
    <t>illust_id=25805694</t>
  </si>
  <si>
    <t>illust_id=25805748</t>
  </si>
  <si>
    <t>illust_id=25805767</t>
  </si>
  <si>
    <t>illust_id=25806130</t>
  </si>
  <si>
    <t>illust_id=25806176</t>
  </si>
  <si>
    <t>illust_id=25806239</t>
  </si>
  <si>
    <t>illust_id=25806253</t>
  </si>
  <si>
    <t>illust_id=25806364</t>
  </si>
  <si>
    <t>illust_id=25806426</t>
  </si>
  <si>
    <t>illust_id=25806446</t>
  </si>
  <si>
    <t>illust_id=25806454</t>
  </si>
  <si>
    <t>illust_id=25806457</t>
  </si>
  <si>
    <t>illust_id=25806475</t>
  </si>
  <si>
    <t>illust_id=25806521</t>
  </si>
  <si>
    <t>illust_id=25806564</t>
  </si>
  <si>
    <t>illust_id=25806620</t>
  </si>
  <si>
    <t>illust_id=25806623</t>
  </si>
  <si>
    <t>illust_id=25806657</t>
  </si>
  <si>
    <t>illust_id=25806660</t>
  </si>
  <si>
    <t>illust_id=25806678</t>
  </si>
  <si>
    <t>illust_id=25806717</t>
  </si>
  <si>
    <t>illust_id=25806796</t>
  </si>
  <si>
    <t>illust_id=25806826</t>
  </si>
  <si>
    <t>illust_id=25806861</t>
  </si>
  <si>
    <t>illust_id=25806887</t>
  </si>
  <si>
    <t>illust_id=25807088</t>
  </si>
  <si>
    <t>illust_id=25807093</t>
  </si>
  <si>
    <t>illust_id=25807143</t>
  </si>
  <si>
    <t>illust_id=25807153</t>
  </si>
  <si>
    <t>illust_id=25807154</t>
  </si>
  <si>
    <t>illust_id=25807231</t>
  </si>
  <si>
    <t>illust_id=25807234</t>
  </si>
  <si>
    <t>illust_id=25807307</t>
  </si>
  <si>
    <t>illust_id=25807422</t>
  </si>
  <si>
    <t>illust_id=25807448</t>
  </si>
  <si>
    <t>illust_id=25807589</t>
  </si>
  <si>
    <t>illust_id=25807698</t>
  </si>
  <si>
    <t>illust_id=25807708</t>
  </si>
  <si>
    <t>illust_id=25807719</t>
  </si>
  <si>
    <t>illust_id=25807721</t>
  </si>
  <si>
    <t>illust_id=25807725</t>
  </si>
  <si>
    <t>illust_id=25807892</t>
  </si>
  <si>
    <t>illust_id=25807896</t>
  </si>
  <si>
    <t>illust_id=25807955</t>
  </si>
  <si>
    <t>illust_id=25808028</t>
  </si>
  <si>
    <t>illust_id=25808040</t>
  </si>
  <si>
    <t>illust_id=25808071</t>
  </si>
  <si>
    <t>illust_id=25808072</t>
  </si>
  <si>
    <t>illust_id=25808077</t>
  </si>
  <si>
    <t>illust_id=25808160</t>
  </si>
  <si>
    <t>illust_id=25808253</t>
  </si>
  <si>
    <t>illust_id=25808301</t>
  </si>
  <si>
    <t>illust_id=25808324</t>
  </si>
  <si>
    <t>illust_id=25808393</t>
  </si>
  <si>
    <t>illust_id=25808617</t>
  </si>
  <si>
    <t>illust_id=25808663</t>
  </si>
  <si>
    <t>illust_id=25808733</t>
  </si>
  <si>
    <t>illust_id=25808746</t>
  </si>
  <si>
    <t>illust_id=25808797</t>
  </si>
  <si>
    <t>illust_id=25808815</t>
  </si>
  <si>
    <t>illust_id=25808816</t>
  </si>
  <si>
    <t>illust_id=25808934</t>
  </si>
  <si>
    <t>illust_id=25808982</t>
  </si>
  <si>
    <t>illust_id=25809000</t>
  </si>
  <si>
    <t>illust_id=25809029</t>
  </si>
  <si>
    <t>illust_id=25809082</t>
  </si>
  <si>
    <t>illust_id=25809097</t>
  </si>
  <si>
    <t>illust_id=25809120</t>
  </si>
  <si>
    <t>illust_id=25809129</t>
  </si>
  <si>
    <t>illust_id=25809155</t>
  </si>
  <si>
    <t>illust_id=25809223</t>
  </si>
  <si>
    <t>illust_id=25809224</t>
  </si>
  <si>
    <t>illust_id=25809239</t>
  </si>
  <si>
    <t>illust_id=25809246</t>
  </si>
  <si>
    <t>illust_id=25809271</t>
  </si>
  <si>
    <t>illust_id=25809283</t>
  </si>
  <si>
    <t>illust_id=25809294</t>
  </si>
  <si>
    <t>illust_id=25809356</t>
  </si>
  <si>
    <t>illust_id=25809471</t>
  </si>
  <si>
    <t>illust_id=25809476</t>
  </si>
  <si>
    <t>illust_id=25809544</t>
  </si>
  <si>
    <t>illust_id=25809614</t>
  </si>
  <si>
    <t>illust_id=25809670</t>
  </si>
  <si>
    <t>illust_id=25809850</t>
  </si>
  <si>
    <t>illust_id=25809953</t>
  </si>
  <si>
    <t>illust_id=25809986</t>
  </si>
  <si>
    <t>illust_id=25810018</t>
  </si>
  <si>
    <t>illust_id=25810134</t>
  </si>
  <si>
    <t>illust_id=25810149</t>
  </si>
  <si>
    <t>illust_id=25810161</t>
  </si>
  <si>
    <t>illust_id=25810183</t>
  </si>
  <si>
    <t>illust_id=25810213</t>
  </si>
  <si>
    <t>illust_id=25810216</t>
  </si>
  <si>
    <t>illust_id=25810271</t>
  </si>
  <si>
    <t>illust_id=25810327</t>
  </si>
  <si>
    <t>illust_id=25810393</t>
  </si>
  <si>
    <t>illust_id=25810417</t>
  </si>
  <si>
    <t>illust_id=25810475</t>
  </si>
  <si>
    <t>illust_id=25810490</t>
  </si>
  <si>
    <t>illust_id=25810515</t>
  </si>
  <si>
    <t>illust_id=25810582</t>
  </si>
  <si>
    <t>illust_id=25810585</t>
  </si>
  <si>
    <t>illust_id=25810595</t>
  </si>
  <si>
    <t>illust_id=25810678</t>
  </si>
  <si>
    <t>illust_id=25810680</t>
  </si>
  <si>
    <t>illust_id=25810697</t>
  </si>
  <si>
    <t>illust_id=25810765</t>
  </si>
  <si>
    <t>illust_id=25810786</t>
  </si>
  <si>
    <t>illust_id=25810841</t>
  </si>
  <si>
    <t>illust_id=25810871</t>
  </si>
  <si>
    <t>illust_id=25810891</t>
  </si>
  <si>
    <t>illust_id=25810948</t>
  </si>
  <si>
    <t>illust_id=25810954</t>
  </si>
  <si>
    <t>illust_id=25810964</t>
  </si>
  <si>
    <t>illust_id=25810999</t>
  </si>
  <si>
    <t>illust_id=25811009</t>
  </si>
  <si>
    <t>illust_id=25811015</t>
  </si>
  <si>
    <t>illust_id=25811036</t>
  </si>
  <si>
    <t>illust_id=25811043</t>
  </si>
  <si>
    <t>illust_id=25811048</t>
  </si>
  <si>
    <t>illust_id=14382098</t>
  </si>
  <si>
    <t>illust_id=15985059</t>
  </si>
  <si>
    <t>illust_id=21438290</t>
  </si>
  <si>
    <t>illust_id=22939445</t>
  </si>
  <si>
    <t>illust_id=23469577</t>
  </si>
  <si>
    <t>illust_id=24262240</t>
  </si>
  <si>
    <t>illust_id=24293897</t>
  </si>
  <si>
    <t>illust_id=24316941</t>
  </si>
  <si>
    <t>illust_id=24326644</t>
  </si>
  <si>
    <t>illust_id=24393041</t>
  </si>
  <si>
    <t>illust_id=24464163</t>
  </si>
  <si>
    <t>illust_id=24620151</t>
  </si>
  <si>
    <t>illust_id=24620265</t>
  </si>
  <si>
    <t>illust_id=24795362</t>
  </si>
  <si>
    <t>illust_id=24971750</t>
  </si>
  <si>
    <t>illust_id=25027765</t>
  </si>
  <si>
    <t>illust_id=25357555</t>
  </si>
  <si>
    <t>illust_id=25492525</t>
  </si>
  <si>
    <t>illust_id=25589608</t>
  </si>
  <si>
    <t>illust_id=25647829</t>
  </si>
  <si>
    <t>illust_id=25654955</t>
  </si>
  <si>
    <t>illust_id=25670726</t>
  </si>
  <si>
    <t>illust_id=25685928</t>
  </si>
  <si>
    <t>illust_id=25705156</t>
  </si>
  <si>
    <t>illust_id=25708264</t>
  </si>
  <si>
    <t>illust_id=25725111</t>
  </si>
  <si>
    <t>illust_id=25737567</t>
  </si>
  <si>
    <t>illust_id=25741067</t>
  </si>
  <si>
    <t>illust_id=25750378</t>
  </si>
  <si>
    <t>illust_id=25772314</t>
  </si>
  <si>
    <t>illust_id=25773955</t>
  </si>
  <si>
    <t>illust_id=25774579</t>
  </si>
  <si>
    <t>illust_id=25775796</t>
  </si>
  <si>
    <t>illust_id=25777329</t>
  </si>
  <si>
    <t>illust_id=25790496</t>
  </si>
  <si>
    <t>illust_id=25792252</t>
  </si>
  <si>
    <t>illust_id=25793131</t>
  </si>
  <si>
    <t>illust_id=25793991</t>
  </si>
  <si>
    <t>illust_id=25795307</t>
  </si>
  <si>
    <t>illust_id=25795824</t>
  </si>
  <si>
    <t>illust_id=25795830</t>
  </si>
  <si>
    <t>illust_id=25795831</t>
  </si>
  <si>
    <t>illust_id=25796169</t>
  </si>
  <si>
    <t>illust_id=25796509</t>
  </si>
  <si>
    <t>illust_id=25796524</t>
  </si>
  <si>
    <t>illust_id=25797088</t>
  </si>
  <si>
    <t>illust_id=25797374</t>
  </si>
  <si>
    <t>illust_id=25797631</t>
  </si>
  <si>
    <t>illust_id=25797867</t>
  </si>
  <si>
    <t>illust_id=25798146</t>
  </si>
  <si>
    <t>illust_id=25798441</t>
  </si>
  <si>
    <t>illust_id=25798833</t>
  </si>
  <si>
    <t>illust_id=25799200</t>
  </si>
  <si>
    <t>illust_id=25799518</t>
  </si>
  <si>
    <t>illust_id=25800121</t>
  </si>
  <si>
    <t>illust_id=25800742</t>
  </si>
  <si>
    <t>illust_id=25808455</t>
  </si>
  <si>
    <t>illust_id=25810410</t>
  </si>
  <si>
    <t>illust_id=25811041</t>
  </si>
  <si>
    <t>illust_id=25834522</t>
  </si>
  <si>
    <t>illust_id=25834540</t>
  </si>
  <si>
    <t>illust_id=25834580</t>
  </si>
  <si>
    <t>illust_id=25834586</t>
  </si>
  <si>
    <t>illust_id=25834661</t>
  </si>
  <si>
    <t>illust_id=25834665</t>
  </si>
  <si>
    <t>illust_id=25834681</t>
  </si>
  <si>
    <t>illust_id=25834940</t>
  </si>
  <si>
    <t>illust_id=25835000</t>
  </si>
  <si>
    <t>illust_id=25835182</t>
  </si>
  <si>
    <t>illust_id=25835191</t>
  </si>
  <si>
    <t>illust_id=25835207</t>
  </si>
  <si>
    <t>illust_id=25835272</t>
  </si>
  <si>
    <t>illust_id=25835375</t>
  </si>
  <si>
    <t>illust_id=25835493</t>
  </si>
  <si>
    <t>illust_id=25835835</t>
  </si>
  <si>
    <t>illust_id=25835849</t>
  </si>
  <si>
    <t>illust_id=25836102</t>
  </si>
  <si>
    <t>illust_id=25836195</t>
  </si>
  <si>
    <t>illust_id=25836368</t>
  </si>
  <si>
    <t>illust_id=25836446</t>
  </si>
  <si>
    <t>illust_id=25837300</t>
  </si>
  <si>
    <t>illust_id=25838090</t>
  </si>
  <si>
    <t>illust_id=25839790</t>
  </si>
  <si>
    <t>illust_id=25840282</t>
  </si>
  <si>
    <t>illust_id=25841042</t>
  </si>
  <si>
    <t>illust_id=25841395</t>
  </si>
  <si>
    <t>illust_id=25842124</t>
  </si>
  <si>
    <t>illust_id=25842710</t>
  </si>
  <si>
    <t>illust_id=25842745</t>
  </si>
  <si>
    <t>illust_id=25842782</t>
  </si>
  <si>
    <t>illust_id=25843603</t>
  </si>
  <si>
    <t>illust_id=25843899</t>
  </si>
  <si>
    <t>illust_id=25843953</t>
  </si>
  <si>
    <t>illust_id=25844141</t>
  </si>
  <si>
    <t>illust_id=25844284</t>
  </si>
  <si>
    <t>illust_id=25845050</t>
  </si>
  <si>
    <t>illust_id=25845644</t>
  </si>
  <si>
    <t>illust_id=25846522</t>
  </si>
  <si>
    <t>illust_id=25846832</t>
  </si>
  <si>
    <t>illust_id=25847355</t>
  </si>
  <si>
    <t>illust_id=25847921</t>
  </si>
  <si>
    <t>illust_id=25847991</t>
  </si>
  <si>
    <t>illust_id=25849163</t>
  </si>
  <si>
    <t>illust_id=25849739</t>
  </si>
  <si>
    <t>illust_id=25849854</t>
  </si>
  <si>
    <t>illust_id=25850203</t>
  </si>
  <si>
    <t>illust_id=25850271</t>
  </si>
  <si>
    <t>illust_id=25850358</t>
  </si>
  <si>
    <t>illust_id=25851166</t>
  </si>
  <si>
    <t>illust_id=25852932</t>
  </si>
  <si>
    <t>illust_id=25853125</t>
  </si>
  <si>
    <t>illust_id=25853908</t>
  </si>
  <si>
    <t>illust_id=25854107</t>
  </si>
  <si>
    <t>illust_id=25856048</t>
  </si>
  <si>
    <t>illust_id=25856517</t>
  </si>
  <si>
    <t>illust_id=25856533</t>
  </si>
  <si>
    <t>illust_id=25857189</t>
  </si>
  <si>
    <t>illust_id=25857509</t>
  </si>
  <si>
    <t>illust_id=25857528</t>
  </si>
  <si>
    <t>illust_id=25857561</t>
  </si>
  <si>
    <t>illust_id=25857602</t>
  </si>
  <si>
    <t>illust_id=25860311</t>
  </si>
  <si>
    <t>illust_id=25860339</t>
  </si>
  <si>
    <t>illust_id=25860341</t>
  </si>
  <si>
    <t>illust_id=25860399</t>
  </si>
  <si>
    <t>illust_id=25861264</t>
  </si>
  <si>
    <t>illust_id=25861993</t>
  </si>
  <si>
    <t>illust_id=25862553</t>
  </si>
  <si>
    <t>illust_id=25862800</t>
  </si>
  <si>
    <t>illust_id=25862899</t>
  </si>
  <si>
    <t>illust_id=25863538</t>
  </si>
  <si>
    <t>illust_id=25863699</t>
  </si>
  <si>
    <t>illust_id=25864101</t>
  </si>
  <si>
    <t>illust_id=25864178</t>
  </si>
  <si>
    <t>illust_id=25865429</t>
  </si>
  <si>
    <t>illust_id=25865440</t>
  </si>
  <si>
    <t>illust_id=25865605</t>
  </si>
  <si>
    <t>illust_id=25865659</t>
  </si>
  <si>
    <t>illust_id=25866120</t>
  </si>
  <si>
    <t>illust_id=25866320</t>
  </si>
  <si>
    <t>illust_id=25866321</t>
  </si>
  <si>
    <t>illust_id=25868226</t>
  </si>
  <si>
    <t>illust_id=25868391</t>
  </si>
  <si>
    <t>illust_id=25868890</t>
  </si>
  <si>
    <t>illust_id=25869315</t>
  </si>
  <si>
    <t>illust_id=25870088</t>
  </si>
  <si>
    <t>illust_id=25870240</t>
  </si>
  <si>
    <t>illust_id=25870402</t>
  </si>
  <si>
    <t>illust_id=25870647</t>
  </si>
  <si>
    <t>illust_id=25870680</t>
  </si>
  <si>
    <t>illust_id=25870774</t>
  </si>
  <si>
    <t>illust_id=25871173</t>
  </si>
  <si>
    <t>illust_id=25871358</t>
  </si>
  <si>
    <t>illust_id=25873150</t>
  </si>
  <si>
    <t>illust_id=25873767</t>
  </si>
  <si>
    <t>illust_id=25874915</t>
  </si>
  <si>
    <t>illust_id=25876398</t>
  </si>
  <si>
    <t>illust_id=25877054</t>
  </si>
  <si>
    <t>illust_id=25877550</t>
  </si>
  <si>
    <t>illust_id=25877592</t>
  </si>
  <si>
    <t>illust_id=25877792</t>
  </si>
  <si>
    <t>illust_id=25878051</t>
  </si>
  <si>
    <t>illust_id=25878124</t>
  </si>
  <si>
    <t>illust_id=25878329</t>
  </si>
  <si>
    <t>illust_id=25878616</t>
  </si>
  <si>
    <t>illust_id=25879373</t>
  </si>
  <si>
    <t>illust_id=25881276</t>
  </si>
  <si>
    <t>illust_id=25881458</t>
  </si>
  <si>
    <t>illust_id=25881596</t>
  </si>
  <si>
    <t>illust_id=25881599</t>
  </si>
  <si>
    <t>illust_id=25881667</t>
  </si>
  <si>
    <t>illust_id=25881764</t>
  </si>
  <si>
    <t>illust_id=25882391</t>
  </si>
  <si>
    <t>illust_id=25882987</t>
  </si>
  <si>
    <t>illust_id=25883032</t>
  </si>
  <si>
    <t>illust_id=25883503</t>
  </si>
  <si>
    <t>illust_id=25883764</t>
  </si>
  <si>
    <t>illust_id=25883811</t>
  </si>
  <si>
    <t>illust_id=25883936</t>
  </si>
  <si>
    <t>illust_id=25884466</t>
  </si>
  <si>
    <t>illust_id=25885517</t>
  </si>
  <si>
    <t>illust_id=25885561</t>
  </si>
  <si>
    <t>illust_id=25886348</t>
  </si>
  <si>
    <t>illust_id=25887059</t>
  </si>
  <si>
    <t>illust_id=25887145</t>
  </si>
  <si>
    <t>illust_id=25887835</t>
  </si>
  <si>
    <t>illust_id=25888184</t>
  </si>
  <si>
    <t>illust_id=25888312</t>
  </si>
  <si>
    <t>illust_id=25888768</t>
  </si>
  <si>
    <t>illust_id=25889007</t>
  </si>
  <si>
    <t>illust_id=25889012</t>
  </si>
  <si>
    <t>illust_id=25889513</t>
  </si>
  <si>
    <t>illust_id=25890008</t>
  </si>
  <si>
    <t>illust_id=25890735</t>
  </si>
  <si>
    <t>illust_id=25891358</t>
  </si>
  <si>
    <t>illust_id=25891878</t>
  </si>
  <si>
    <t>illust_id=25892068</t>
  </si>
  <si>
    <t>illust_id=25892630</t>
  </si>
  <si>
    <t>illust_id=25892780</t>
  </si>
  <si>
    <t>illust_id=25892923</t>
  </si>
  <si>
    <t>illust_id=25892951</t>
  </si>
  <si>
    <t>illust_id=25893351</t>
  </si>
  <si>
    <t>illust_id=25893643</t>
  </si>
  <si>
    <t>illust_id=25894059</t>
  </si>
  <si>
    <t>illust_id=25894340</t>
  </si>
  <si>
    <t>illust_id=25894693</t>
  </si>
  <si>
    <t>illust_id=25895062</t>
  </si>
  <si>
    <t>illust_id=25896135</t>
  </si>
  <si>
    <t>illust_id=25896593</t>
  </si>
  <si>
    <t>illust_id=25897085</t>
  </si>
  <si>
    <t>illust_id=25897675</t>
  </si>
  <si>
    <t>illust_id=25897815</t>
  </si>
  <si>
    <t>illust_id=25900242</t>
  </si>
  <si>
    <t>illust_id=25900291</t>
  </si>
  <si>
    <t>illust_id=25900664</t>
  </si>
  <si>
    <t>illust_id=25901589</t>
  </si>
  <si>
    <t>illust_id=25902249</t>
  </si>
  <si>
    <t>illust_id=25903820</t>
  </si>
  <si>
    <t>illust_id=25904154</t>
  </si>
  <si>
    <t>illust_id=25906307</t>
  </si>
  <si>
    <t>illust_id=25906742</t>
  </si>
  <si>
    <t>illust_id=25906763</t>
  </si>
  <si>
    <t>illust_id=25906868</t>
  </si>
  <si>
    <t>illust_id=25906910</t>
  </si>
  <si>
    <t>illust_id=25906914</t>
  </si>
  <si>
    <t>illust_id=25907120</t>
  </si>
  <si>
    <t>illust_id=25907743</t>
  </si>
  <si>
    <t>illust_id=25907794</t>
  </si>
  <si>
    <t>illust_id=25908679</t>
  </si>
  <si>
    <t>illust_id=25909532</t>
  </si>
  <si>
    <t>illust_id=25909601</t>
  </si>
  <si>
    <t>illust_id=25909952</t>
  </si>
  <si>
    <t>illust_id=25910603</t>
  </si>
  <si>
    <t>illust_id=25911114</t>
  </si>
  <si>
    <t>illust_id=25911751</t>
  </si>
  <si>
    <t>illust_id=25912224</t>
  </si>
  <si>
    <t>illust_id=25912334</t>
  </si>
  <si>
    <t>illust_id=25912793</t>
  </si>
  <si>
    <t>illust_id=25913449</t>
  </si>
  <si>
    <t>illust_id=25913503</t>
  </si>
  <si>
    <t>illust_id=25913659</t>
  </si>
  <si>
    <t>illust_id=25914154</t>
  </si>
  <si>
    <t>illust_id=25914991</t>
  </si>
  <si>
    <t>illust_id=25915207</t>
  </si>
  <si>
    <t>illust_id=25916101</t>
  </si>
  <si>
    <t>illust_id=25916285</t>
  </si>
  <si>
    <t>illust_id=25917122</t>
  </si>
  <si>
    <t>illust_id=25917593</t>
  </si>
  <si>
    <t>illust_id=25918195</t>
  </si>
  <si>
    <t>illust_id=25918351</t>
  </si>
  <si>
    <t>illust_id=25918976</t>
  </si>
  <si>
    <t>illust_id=25919059</t>
  </si>
  <si>
    <t>illust_id=25919591</t>
  </si>
  <si>
    <t>illust_id=25919613</t>
  </si>
  <si>
    <t>illust_id=25919748</t>
  </si>
  <si>
    <t>illust_id=25920630</t>
  </si>
  <si>
    <t>illust_id=25921063</t>
  </si>
  <si>
    <t>illust_id=25921403</t>
  </si>
  <si>
    <t>illust_id=25921529</t>
  </si>
  <si>
    <t>illust_id=25921703</t>
  </si>
  <si>
    <t>illust_id=25922279</t>
  </si>
  <si>
    <t>illust_id=25922516</t>
  </si>
  <si>
    <t>illust_id=25924013</t>
  </si>
  <si>
    <t>illust_id=25924465</t>
  </si>
  <si>
    <t>illust_id=25924480</t>
  </si>
  <si>
    <t>illust_id=25924484</t>
  </si>
  <si>
    <t>illust_id=25924527</t>
  </si>
  <si>
    <t>illust_id=25925333</t>
  </si>
  <si>
    <t>illust_id=25925433</t>
  </si>
  <si>
    <t>illust_id=25925531</t>
  </si>
  <si>
    <t>illust_id=25925682</t>
  </si>
  <si>
    <t>illust_id=25925906</t>
  </si>
  <si>
    <t>illust_id=25925986</t>
  </si>
  <si>
    <t>illust_id=25926549</t>
  </si>
  <si>
    <t>illust_id=25926991</t>
  </si>
  <si>
    <t>illust_id=25927147</t>
  </si>
  <si>
    <t>illust_id=25927775</t>
  </si>
  <si>
    <t>illust_id=25927787</t>
  </si>
  <si>
    <t>illust_id=25929163</t>
  </si>
  <si>
    <t>illust_id=25929920</t>
  </si>
  <si>
    <t>illust_id=25929934</t>
  </si>
  <si>
    <t>illust_id=25929980</t>
  </si>
  <si>
    <t>illust_id=25930577</t>
  </si>
  <si>
    <t>illust_id=25930649</t>
  </si>
  <si>
    <t>illust_id=25930740</t>
  </si>
  <si>
    <t>illust_id=25931692</t>
  </si>
  <si>
    <t>illust_id=25931931</t>
  </si>
  <si>
    <t>illust_id=25932280</t>
  </si>
  <si>
    <t>illust_id=25933041</t>
  </si>
  <si>
    <t>illust_id=25933077</t>
  </si>
  <si>
    <t>illust_id=25933639</t>
  </si>
  <si>
    <t>illust_id=25933857</t>
  </si>
  <si>
    <t>illust_id=25933862</t>
  </si>
  <si>
    <t>illust_id=25934107</t>
  </si>
  <si>
    <t>illust_id=25935236</t>
  </si>
  <si>
    <t>illust_id=25935401</t>
  </si>
  <si>
    <t>illust_id=25936338</t>
  </si>
  <si>
    <t>illust_id=25936643</t>
  </si>
  <si>
    <t>illust_id=25937202</t>
  </si>
  <si>
    <t>illust_id=25937661</t>
  </si>
  <si>
    <t>illust_id=25938527</t>
  </si>
  <si>
    <t>illust_id=25939105</t>
  </si>
  <si>
    <t>illust_id=25939169</t>
  </si>
  <si>
    <t>illust_id=25939811</t>
  </si>
  <si>
    <t>illust_id=25940810</t>
  </si>
  <si>
    <t>illust_id=25941158</t>
  </si>
  <si>
    <t>illust_id=25941605</t>
  </si>
  <si>
    <t>illust_id=25941715</t>
  </si>
  <si>
    <t>illust_id=25942022</t>
  </si>
  <si>
    <t>illust_id=25942095</t>
  </si>
  <si>
    <t>illust_id=25942153</t>
  </si>
  <si>
    <t>illust_id=25942714</t>
  </si>
  <si>
    <t>illust_id=25942781</t>
  </si>
  <si>
    <t>illust_id=25943332</t>
  </si>
  <si>
    <t>illust_id=25943462</t>
  </si>
  <si>
    <t>illust_id=25943741</t>
  </si>
  <si>
    <t>illust_id=25943903</t>
  </si>
  <si>
    <t>illust_id=25943929</t>
  </si>
  <si>
    <t>illust_id=25944310</t>
  </si>
  <si>
    <t>illust_id=25944347</t>
  </si>
  <si>
    <t>illust_id=25944699</t>
  </si>
  <si>
    <t>illust_id=25944916</t>
  </si>
  <si>
    <t>illust_id=25945589</t>
  </si>
  <si>
    <t>illust_id=25946263</t>
  </si>
  <si>
    <t>illust_id=25946264</t>
  </si>
  <si>
    <t>illust_id=25946383</t>
  </si>
  <si>
    <t>illust_id=25946642</t>
  </si>
  <si>
    <t>illust_id=25946913</t>
  </si>
  <si>
    <t>illust_id=25947005</t>
  </si>
  <si>
    <t>illust_id=25947024</t>
  </si>
  <si>
    <t>illust_id=25947147</t>
  </si>
  <si>
    <t>illust_id=25948733</t>
  </si>
  <si>
    <t>illust_id=25949145</t>
  </si>
  <si>
    <t>illust_id=25950131</t>
  </si>
  <si>
    <t>illust_id=25950598</t>
  </si>
  <si>
    <t>illust_id=25951092</t>
  </si>
  <si>
    <t>illust_id=25951209</t>
  </si>
  <si>
    <t>illust_id=25951488</t>
  </si>
  <si>
    <t>illust_id=25951601</t>
  </si>
  <si>
    <t>illust_id=25951780</t>
  </si>
  <si>
    <t>illust_id=25952705</t>
  </si>
  <si>
    <t>illust_id=25953157</t>
  </si>
  <si>
    <t>illust_id=25953999</t>
  </si>
  <si>
    <t>illust_id=25955326</t>
  </si>
  <si>
    <t>illust_id=25955480</t>
  </si>
  <si>
    <t>illust_id=25955549</t>
  </si>
  <si>
    <t>illust_id=25955875</t>
  </si>
  <si>
    <t>illust_id=25956130</t>
  </si>
  <si>
    <t>illust_id=25956340</t>
  </si>
  <si>
    <t>illust_id=25957073</t>
  </si>
  <si>
    <t>illust_id=25957267</t>
  </si>
  <si>
    <t>illust_id=25957291</t>
  </si>
  <si>
    <t>illust_id=25957640</t>
  </si>
  <si>
    <t>illust_id=25957664</t>
  </si>
  <si>
    <t>illust_id=25957666</t>
  </si>
  <si>
    <t>illust_id=25957867</t>
  </si>
  <si>
    <t>illust_id=25958283</t>
  </si>
  <si>
    <t>illust_id=25958425</t>
  </si>
  <si>
    <t>illust_id=25958552</t>
  </si>
  <si>
    <t>illust_id=25958707</t>
  </si>
  <si>
    <t>illust_id=25959121</t>
  </si>
  <si>
    <t>illust_id=25959510</t>
  </si>
  <si>
    <t>illust_id=25959729</t>
  </si>
  <si>
    <t>illust_id=25959967</t>
  </si>
  <si>
    <t>illust_id=25959994</t>
  </si>
  <si>
    <t>illust_id=25960200</t>
  </si>
  <si>
    <t>illust_id=25960202</t>
  </si>
  <si>
    <t>illust_id=25960502</t>
  </si>
  <si>
    <t>illust_id=25960672</t>
  </si>
  <si>
    <t>illust_id=25960724</t>
  </si>
  <si>
    <t>illust_id=25961114</t>
  </si>
  <si>
    <t>illust_id=25961320</t>
  </si>
  <si>
    <t>illust_id=25961522</t>
  </si>
  <si>
    <t>illust_id=25961639</t>
  </si>
  <si>
    <t>illust_id=25961840</t>
  </si>
  <si>
    <t>illust_id=25962202</t>
  </si>
  <si>
    <t>illust_id=25962409</t>
  </si>
  <si>
    <t>illust_id=25962498</t>
  </si>
  <si>
    <t>illust_id=25962779</t>
  </si>
  <si>
    <t>illust_id=25962838</t>
  </si>
  <si>
    <t>illust_id=25963127</t>
  </si>
  <si>
    <t>illust_id=25963260</t>
  </si>
  <si>
    <t>illust_id=25963440</t>
  </si>
  <si>
    <t>illust_id=25963556</t>
  </si>
  <si>
    <t>illust_id=25963879</t>
  </si>
  <si>
    <t>illust_id=25964336</t>
  </si>
  <si>
    <t>illust_id=25964493</t>
  </si>
  <si>
    <t>illust_id=25964622</t>
  </si>
  <si>
    <t>illust_id=25964901</t>
  </si>
  <si>
    <t>illust_id=25965512</t>
  </si>
  <si>
    <t>illust_id=25965611</t>
  </si>
  <si>
    <t>illust_id=25966890</t>
  </si>
  <si>
    <t>illust_id=25967571</t>
  </si>
  <si>
    <t>illust_id=25968052</t>
  </si>
  <si>
    <t>illust_id=25968103</t>
  </si>
  <si>
    <t>illust_id=25968214</t>
  </si>
  <si>
    <t>illust_id=25969539</t>
  </si>
  <si>
    <t>illust_id=25969985</t>
  </si>
  <si>
    <t>illust_id=25970426</t>
  </si>
  <si>
    <t>illust_id=25970482</t>
  </si>
  <si>
    <t>illust_id=25970642</t>
  </si>
  <si>
    <t>illust_id=25970770</t>
  </si>
  <si>
    <t>illust_id=25970962</t>
  </si>
  <si>
    <t>illust_id=25971326</t>
  </si>
  <si>
    <t>illust_id=25971349</t>
  </si>
  <si>
    <t>illust_id=25971492</t>
  </si>
  <si>
    <t>illust_id=25972062</t>
  </si>
  <si>
    <t>illust_id=25972306</t>
  </si>
  <si>
    <t>illust_id=25972556</t>
  </si>
  <si>
    <t>illust_id=25973338</t>
  </si>
  <si>
    <t>illust_id=25973723</t>
  </si>
  <si>
    <t>illust_id=25973828</t>
  </si>
  <si>
    <t>illust_id=25974317</t>
  </si>
  <si>
    <t>illust_id=25974615</t>
  </si>
  <si>
    <t>illust_id=25975072</t>
  </si>
  <si>
    <t>illust_id=25976421</t>
  </si>
  <si>
    <t>illust_id=25976782</t>
  </si>
  <si>
    <t>illust_id=25977192</t>
  </si>
  <si>
    <t>illust_id=25977394</t>
  </si>
  <si>
    <t>illust_id=25978017</t>
  </si>
  <si>
    <t>illust_id=25978154</t>
  </si>
  <si>
    <t>illust_id=25979002</t>
  </si>
  <si>
    <t>illust_id=25979165</t>
  </si>
  <si>
    <t>illust_id=25979423</t>
  </si>
  <si>
    <t>illust_id=25979452</t>
  </si>
  <si>
    <t>illust_id=25979483</t>
  </si>
  <si>
    <t>illust_id=25980065</t>
  </si>
  <si>
    <t>illust_id=25980284</t>
  </si>
  <si>
    <t>illust_id=25980315</t>
  </si>
  <si>
    <t>illust_id=25980625</t>
  </si>
  <si>
    <t>illust_id=25980689</t>
  </si>
  <si>
    <t>illust_id=25980828</t>
  </si>
  <si>
    <t>illust_id=25980962</t>
  </si>
  <si>
    <t>illust_id=25981226</t>
  </si>
  <si>
    <t>illust_id=25981296</t>
  </si>
  <si>
    <t>illust_id=25981824</t>
  </si>
  <si>
    <t>illust_id=25982081</t>
  </si>
  <si>
    <t>illust_id=25982255</t>
  </si>
  <si>
    <t>illust_id=25982281</t>
  </si>
  <si>
    <t>illust_id=25982484</t>
  </si>
  <si>
    <t>illust_id=25982628</t>
  </si>
  <si>
    <t>illust_id=25982707</t>
  </si>
  <si>
    <t>illust_id=25982764</t>
  </si>
  <si>
    <t>illust_id=25982800</t>
  </si>
  <si>
    <t>illust_id=25982964</t>
  </si>
  <si>
    <t>illust_id=25983007</t>
  </si>
  <si>
    <t>illust_id=25983043</t>
  </si>
  <si>
    <t>illust_id=25983127</t>
  </si>
  <si>
    <t>illust_id=25983622</t>
  </si>
  <si>
    <t>illust_id=25983818</t>
  </si>
  <si>
    <t>illust_id=25983863</t>
  </si>
  <si>
    <t>illust_id=25983946</t>
  </si>
  <si>
    <t>illust_id=25984129</t>
  </si>
  <si>
    <t>illust_id=25984507</t>
  </si>
  <si>
    <t>illust_id=25984594</t>
  </si>
  <si>
    <t>illust_id=25984688</t>
  </si>
  <si>
    <t>illust_id=25984981</t>
  </si>
  <si>
    <t>illust_id=25985224</t>
  </si>
  <si>
    <t>illust_id=25985256</t>
  </si>
  <si>
    <t>illust_id=25985354</t>
  </si>
  <si>
    <t>illust_id=25985363</t>
  </si>
  <si>
    <t>illust_id=25985446</t>
  </si>
  <si>
    <t>illust_id=25985575</t>
  </si>
  <si>
    <t>illust_id=25985594</t>
  </si>
  <si>
    <t>illust_id=25985611</t>
  </si>
  <si>
    <t>illust_id=25985818</t>
  </si>
  <si>
    <t>illust_id=25985919</t>
  </si>
  <si>
    <t>illust_id=25985957</t>
  </si>
  <si>
    <t>illust_id=25986034</t>
  </si>
  <si>
    <t>illust_id=25986162</t>
  </si>
  <si>
    <t>illust_id=25986459</t>
  </si>
  <si>
    <t>illust_id=25986481</t>
  </si>
  <si>
    <t>illust_id=25986502</t>
  </si>
  <si>
    <t>illust_id=25986570</t>
  </si>
  <si>
    <t>illust_id=25986730</t>
  </si>
  <si>
    <t>illust_id=25986746</t>
  </si>
  <si>
    <t>illust_id=25986856</t>
  </si>
  <si>
    <t>illust_id=25986920</t>
  </si>
  <si>
    <t>illust_id=25986943</t>
  </si>
  <si>
    <t>illust_id=25986982</t>
  </si>
  <si>
    <t>illust_id=25987021</t>
  </si>
  <si>
    <t>illust_id=25987078</t>
  </si>
  <si>
    <t>illust_id=25987086</t>
  </si>
  <si>
    <t>illust_id=25987087</t>
  </si>
  <si>
    <t>illust_id=25987176</t>
  </si>
  <si>
    <t>illust_id=25987261</t>
  </si>
  <si>
    <t>illust_id=25987496</t>
  </si>
  <si>
    <t>illust_id=25987551</t>
  </si>
  <si>
    <t>illust_id=25987813</t>
  </si>
  <si>
    <t>illust_id=25987898</t>
  </si>
  <si>
    <t>illust_id=25988027</t>
  </si>
  <si>
    <t>illust_id=25988084</t>
  </si>
  <si>
    <t>illust_id=25988389</t>
  </si>
  <si>
    <t>illust_id=25988492</t>
  </si>
  <si>
    <t>illust_id=25988511</t>
  </si>
  <si>
    <t>illust_id=25988550</t>
  </si>
  <si>
    <t>illust_id=25988831</t>
  </si>
  <si>
    <t>illust_id=25988839</t>
  </si>
  <si>
    <t>illust_id=25988857</t>
  </si>
  <si>
    <t>illust_id=25988873</t>
  </si>
  <si>
    <t>illust_id=25828649</t>
  </si>
  <si>
    <t>illust_id=25828889</t>
  </si>
  <si>
    <t>illust_id=25854031</t>
  </si>
  <si>
    <t>illust_id=25909006</t>
  </si>
  <si>
    <t>illust_id=25930765</t>
  </si>
  <si>
    <t>illust_id=25933801</t>
  </si>
  <si>
    <t>illust_id=25950469</t>
  </si>
  <si>
    <t>illust_id=25958028</t>
  </si>
  <si>
    <t>illust_id=25834442</t>
  </si>
  <si>
    <t>illust_id=25834445</t>
  </si>
  <si>
    <t>illust_id=25834450</t>
  </si>
  <si>
    <t>illust_id=25834490</t>
  </si>
  <si>
    <t>illust_id=25834498</t>
  </si>
  <si>
    <t>illust_id=25834526</t>
  </si>
  <si>
    <t>illust_id=25834549</t>
  </si>
  <si>
    <t>illust_id=25834720</t>
  </si>
  <si>
    <t>illust_id=25834835</t>
  </si>
  <si>
    <t>illust_id=25834867</t>
  </si>
  <si>
    <t>illust_id=25834937</t>
  </si>
  <si>
    <t>illust_id=25835147</t>
  </si>
  <si>
    <t>illust_id=25835187</t>
  </si>
  <si>
    <t>illust_id=25835458</t>
  </si>
  <si>
    <t>illust_id=25835996</t>
  </si>
  <si>
    <t>illust_id=25836233</t>
  </si>
  <si>
    <t>illust_id=25836274</t>
  </si>
  <si>
    <t>illust_id=25836350</t>
  </si>
  <si>
    <t>illust_id=25836640</t>
  </si>
  <si>
    <t>illust_id=25836731</t>
  </si>
  <si>
    <t>illust_id=25837053</t>
  </si>
  <si>
    <t>illust_id=25837072</t>
  </si>
  <si>
    <t>illust_id=25837200</t>
  </si>
  <si>
    <t>illust_id=25837243</t>
  </si>
  <si>
    <t>illust_id=25837612</t>
  </si>
  <si>
    <t>illust_id=25837622</t>
  </si>
  <si>
    <t>illust_id=25837819</t>
  </si>
  <si>
    <t>illust_id=25837947</t>
  </si>
  <si>
    <t>illust_id=25838185</t>
  </si>
  <si>
    <t>illust_id=25838198</t>
  </si>
  <si>
    <t>illust_id=25838862</t>
  </si>
  <si>
    <t>illust_id=25838945</t>
  </si>
  <si>
    <t>illust_id=25839042</t>
  </si>
  <si>
    <t>illust_id=25839279</t>
  </si>
  <si>
    <t>illust_id=25839299</t>
  </si>
  <si>
    <t>illust_id=25839544</t>
  </si>
  <si>
    <t>illust_id=25839636</t>
  </si>
  <si>
    <t>illust_id=25839900</t>
  </si>
  <si>
    <t>illust_id=25840036</t>
  </si>
  <si>
    <t>illust_id=25840678</t>
  </si>
  <si>
    <t>illust_id=25840809</t>
  </si>
  <si>
    <t>illust_id=25840858</t>
  </si>
  <si>
    <t>illust_id=25840893</t>
  </si>
  <si>
    <t>illust_id=25841019</t>
  </si>
  <si>
    <t>illust_id=25841151</t>
  </si>
  <si>
    <t>illust_id=25841701</t>
  </si>
  <si>
    <t>illust_id=25841727</t>
  </si>
  <si>
    <t>illust_id=25841766</t>
  </si>
  <si>
    <t>illust_id=25841914</t>
  </si>
  <si>
    <t>illust_id=25842583</t>
  </si>
  <si>
    <t>illust_id=25842629</t>
  </si>
  <si>
    <t>illust_id=25843454</t>
  </si>
  <si>
    <t>illust_id=25843731</t>
  </si>
  <si>
    <t>illust_id=25844410</t>
  </si>
  <si>
    <t>illust_id=25845151</t>
  </si>
  <si>
    <t>illust_id=25845248</t>
  </si>
  <si>
    <t>illust_id=25845603</t>
  </si>
  <si>
    <t>illust_id=25845881</t>
  </si>
  <si>
    <t>illust_id=25846843</t>
  </si>
  <si>
    <t>illust_id=25847305</t>
  </si>
  <si>
    <t>illust_id=25848175</t>
  </si>
  <si>
    <t>illust_id=25849109</t>
  </si>
  <si>
    <t>illust_id=25849128</t>
  </si>
  <si>
    <t>illust_id=25849718</t>
  </si>
  <si>
    <t>illust_id=25849819</t>
  </si>
  <si>
    <t>illust_id=25849830</t>
  </si>
  <si>
    <t>illust_id=25850049</t>
  </si>
  <si>
    <t>illust_id=25850171</t>
  </si>
  <si>
    <t>illust_id=25850184</t>
  </si>
  <si>
    <t>illust_id=25850732</t>
  </si>
  <si>
    <t>illust_id=25850817</t>
  </si>
  <si>
    <t>illust_id=25850912</t>
  </si>
  <si>
    <t>illust_id=25851135</t>
  </si>
  <si>
    <t>illust_id=25851244</t>
  </si>
  <si>
    <t>illust_id=25851302</t>
  </si>
  <si>
    <t>illust_id=25851390</t>
  </si>
  <si>
    <t>illust_id=25852082</t>
  </si>
  <si>
    <t>illust_id=25852304</t>
  </si>
  <si>
    <t>illust_id=25853731</t>
  </si>
  <si>
    <t>illust_id=25853861</t>
  </si>
  <si>
    <t>illust_id=25854046</t>
  </si>
  <si>
    <t>illust_id=25854262</t>
  </si>
  <si>
    <t>illust_id=25854438</t>
  </si>
  <si>
    <t>illust_id=25854804</t>
  </si>
  <si>
    <t>illust_id=25855913</t>
  </si>
  <si>
    <t>illust_id=25855990</t>
  </si>
  <si>
    <t>illust_id=25856182</t>
  </si>
  <si>
    <t>illust_id=25857643</t>
  </si>
  <si>
    <t>illust_id=25857747</t>
  </si>
  <si>
    <t>illust_id=25858066</t>
  </si>
  <si>
    <t>illust_id=25858338</t>
  </si>
  <si>
    <t>illust_id=25858466</t>
  </si>
  <si>
    <t>illust_id=25858691</t>
  </si>
  <si>
    <t>illust_id=25858806</t>
  </si>
  <si>
    <t>illust_id=25859056</t>
  </si>
  <si>
    <t>illust_id=25859781</t>
  </si>
  <si>
    <t>illust_id=25859821</t>
  </si>
  <si>
    <t>illust_id=25860505</t>
  </si>
  <si>
    <t>illust_id=25861139</t>
  </si>
  <si>
    <t>illust_id=25861273</t>
  </si>
  <si>
    <t>illust_id=25861333</t>
  </si>
  <si>
    <t>illust_id=25861699</t>
  </si>
  <si>
    <t>illust_id=25861854</t>
  </si>
  <si>
    <t>illust_id=25861888</t>
  </si>
  <si>
    <t>illust_id=25862052</t>
  </si>
  <si>
    <t>illust_id=25863188</t>
  </si>
  <si>
    <t>illust_id=25863242</t>
  </si>
  <si>
    <t>illust_id=25863788</t>
  </si>
  <si>
    <t>illust_id=25864293</t>
  </si>
  <si>
    <t>illust_id=25864307</t>
  </si>
  <si>
    <t>illust_id=25864541</t>
  </si>
  <si>
    <t>illust_id=25864723</t>
  </si>
  <si>
    <t>illust_id=25865951</t>
  </si>
  <si>
    <t>illust_id=25866059</t>
  </si>
  <si>
    <t>illust_id=25866313</t>
  </si>
  <si>
    <t>illust_id=25866622</t>
  </si>
  <si>
    <t>illust_id=25866773</t>
  </si>
  <si>
    <t>illust_id=25866882</t>
  </si>
  <si>
    <t>illust_id=25866975</t>
  </si>
  <si>
    <t>illust_id=25867500</t>
  </si>
  <si>
    <t>illust_id=25868045</t>
  </si>
  <si>
    <t>illust_id=25869075</t>
  </si>
  <si>
    <t>illust_id=25869179</t>
  </si>
  <si>
    <t>illust_id=25869814</t>
  </si>
  <si>
    <t>illust_id=25870192</t>
  </si>
  <si>
    <t>illust_id=25870821</t>
  </si>
  <si>
    <t>illust_id=25871286</t>
  </si>
  <si>
    <t>illust_id=25871421</t>
  </si>
  <si>
    <t>illust_id=25871669</t>
  </si>
  <si>
    <t>illust_id=25872866</t>
  </si>
  <si>
    <t>illust_id=25872871</t>
  </si>
  <si>
    <t>illust_id=25872997</t>
  </si>
  <si>
    <t>illust_id=25873220</t>
  </si>
  <si>
    <t>illust_id=25873499</t>
  </si>
  <si>
    <t>illust_id=25873944</t>
  </si>
  <si>
    <t>illust_id=25874056</t>
  </si>
  <si>
    <t>illust_id=25874609</t>
  </si>
  <si>
    <t>illust_id=25875125</t>
  </si>
  <si>
    <t>illust_id=25875288</t>
  </si>
  <si>
    <t>illust_id=25875346</t>
  </si>
  <si>
    <t>illust_id=25875740</t>
  </si>
  <si>
    <t>illust_id=25875775</t>
  </si>
  <si>
    <t>illust_id=25875927</t>
  </si>
  <si>
    <t>illust_id=25876507</t>
  </si>
  <si>
    <t>illust_id=25876591</t>
  </si>
  <si>
    <t>illust_id=25877910</t>
  </si>
  <si>
    <t>illust_id=25878025</t>
  </si>
  <si>
    <t>illust_id=25878041</t>
  </si>
  <si>
    <t>illust_id=25878178</t>
  </si>
  <si>
    <t>illust_id=25878601</t>
  </si>
  <si>
    <t>illust_id=25878710</t>
  </si>
  <si>
    <t>illust_id=25879154</t>
  </si>
  <si>
    <t>illust_id=25879377</t>
  </si>
  <si>
    <t>illust_id=25879602</t>
  </si>
  <si>
    <t>illust_id=25881142</t>
  </si>
  <si>
    <t>illust_id=25881441</t>
  </si>
  <si>
    <t>illust_id=25881588</t>
  </si>
  <si>
    <t>illust_id=25882240</t>
  </si>
  <si>
    <t>illust_id=25882360</t>
  </si>
  <si>
    <t>illust_id=25882524</t>
  </si>
  <si>
    <t>illust_id=25882793</t>
  </si>
  <si>
    <t>illust_id=25883042</t>
  </si>
  <si>
    <t>illust_id=25883524</t>
  </si>
  <si>
    <t>illust_id=25883601</t>
  </si>
  <si>
    <t>illust_id=25884356</t>
  </si>
  <si>
    <t>illust_id=25885004</t>
  </si>
  <si>
    <t>illust_id=25885398</t>
  </si>
  <si>
    <t>illust_id=25885582</t>
  </si>
  <si>
    <t>illust_id=25885866</t>
  </si>
  <si>
    <t>illust_id=25886079</t>
  </si>
  <si>
    <t>illust_id=25886321</t>
  </si>
  <si>
    <t>illust_id=25886369</t>
  </si>
  <si>
    <t>illust_id=25886614</t>
  </si>
  <si>
    <t>illust_id=25886979</t>
  </si>
  <si>
    <t>illust_id=25887002</t>
  </si>
  <si>
    <t>illust_id=25887120</t>
  </si>
  <si>
    <t>illust_id=25887643</t>
  </si>
  <si>
    <t>illust_id=25887809</t>
  </si>
  <si>
    <t>illust_id=25888243</t>
  </si>
  <si>
    <t>illust_id=25888581</t>
  </si>
  <si>
    <t>illust_id=25889171</t>
  </si>
  <si>
    <t>illust_id=25889457</t>
  </si>
  <si>
    <t>illust_id=25890142</t>
  </si>
  <si>
    <t>illust_id=25890152</t>
  </si>
  <si>
    <t>illust_id=25890193</t>
  </si>
  <si>
    <t>illust_id=25890240</t>
  </si>
  <si>
    <t>illust_id=25890280</t>
  </si>
  <si>
    <t>illust_id=25890365</t>
  </si>
  <si>
    <t>illust_id=25890741</t>
  </si>
  <si>
    <t>illust_id=25890880</t>
  </si>
  <si>
    <t>illust_id=25891275</t>
  </si>
  <si>
    <t>illust_id=25892362</t>
  </si>
  <si>
    <t>illust_id=25892505</t>
  </si>
  <si>
    <t>illust_id=25892614</t>
  </si>
  <si>
    <t>illust_id=25892701</t>
  </si>
  <si>
    <t>illust_id=25892715</t>
  </si>
  <si>
    <t>illust_id=25893036</t>
  </si>
  <si>
    <t>illust_id=25893124</t>
  </si>
  <si>
    <t>illust_id=25893660</t>
  </si>
  <si>
    <t>illust_id=25893862</t>
  </si>
  <si>
    <t>illust_id=25893999</t>
  </si>
  <si>
    <t>illust_id=25895264</t>
  </si>
  <si>
    <t>illust_id=25895274</t>
  </si>
  <si>
    <t>illust_id=25895705</t>
  </si>
  <si>
    <t>illust_id=25895770</t>
  </si>
  <si>
    <t>illust_id=25896783</t>
  </si>
  <si>
    <t>illust_id=25896918</t>
  </si>
  <si>
    <t>illust_id=25896997</t>
  </si>
  <si>
    <t>illust_id=25897023</t>
  </si>
  <si>
    <t>illust_id=25898137</t>
  </si>
  <si>
    <t>illust_id=25898184</t>
  </si>
  <si>
    <t>illust_id=25899554</t>
  </si>
  <si>
    <t>illust_id=25899701</t>
  </si>
  <si>
    <t>illust_id=25899836</t>
  </si>
  <si>
    <t>illust_id=25900050</t>
  </si>
  <si>
    <t>illust_id=25900278</t>
  </si>
  <si>
    <t>illust_id=25900383</t>
  </si>
  <si>
    <t>illust_id=25900902</t>
  </si>
  <si>
    <t>illust_id=25901196</t>
  </si>
  <si>
    <t>illust_id=25902806</t>
  </si>
  <si>
    <t>illust_id=25902809</t>
  </si>
  <si>
    <t>illust_id=25903576</t>
  </si>
  <si>
    <t>illust_id=25903782</t>
  </si>
  <si>
    <t>illust_id=25903861</t>
  </si>
  <si>
    <t>illust_id=25904135</t>
  </si>
  <si>
    <t>illust_id=25904423</t>
  </si>
  <si>
    <t>illust_id=25905227</t>
  </si>
  <si>
    <t>illust_id=25905452</t>
  </si>
  <si>
    <t>illust_id=25906053</t>
  </si>
  <si>
    <t>illust_id=25906653</t>
  </si>
  <si>
    <t>illust_id=25906887</t>
  </si>
  <si>
    <t>illust_id=25907661</t>
  </si>
  <si>
    <t>illust_id=25908600</t>
  </si>
  <si>
    <t>illust_id=25908953</t>
  </si>
  <si>
    <t>illust_id=25909207</t>
  </si>
  <si>
    <t>illust_id=25909550</t>
  </si>
  <si>
    <t>illust_id=25910124</t>
  </si>
  <si>
    <t>illust_id=25910284</t>
  </si>
  <si>
    <t>illust_id=25910505</t>
  </si>
  <si>
    <t>illust_id=25910756</t>
  </si>
  <si>
    <t>illust_id=25911162</t>
  </si>
  <si>
    <t>illust_id=25911509</t>
  </si>
  <si>
    <t>illust_id=25911526</t>
  </si>
  <si>
    <t>illust_id=25912022</t>
  </si>
  <si>
    <t>illust_id=25912240</t>
  </si>
  <si>
    <t>illust_id=25912301</t>
  </si>
  <si>
    <t>illust_id=25912767</t>
  </si>
  <si>
    <t>illust_id=25912816</t>
  </si>
  <si>
    <t>illust_id=25913273</t>
  </si>
  <si>
    <t>illust_id=25913274</t>
  </si>
  <si>
    <t>illust_id=25913850</t>
  </si>
  <si>
    <t>illust_id=25914391</t>
  </si>
  <si>
    <t>illust_id=25914473</t>
  </si>
  <si>
    <t>illust_id=25914889</t>
  </si>
  <si>
    <t>illust_id=25915181</t>
  </si>
  <si>
    <t>illust_id=25915617</t>
  </si>
  <si>
    <t>illust_id=25916890</t>
  </si>
  <si>
    <t>illust_id=25917532</t>
  </si>
  <si>
    <t>illust_id=25918068</t>
  </si>
  <si>
    <t>illust_id=25918269</t>
  </si>
  <si>
    <t>illust_id=25918659</t>
  </si>
  <si>
    <t>illust_id=25919121</t>
  </si>
  <si>
    <t>illust_id=25919776</t>
  </si>
  <si>
    <t>illust_id=25919919</t>
  </si>
  <si>
    <t>illust_id=25919933</t>
  </si>
  <si>
    <t>illust_id=25920553</t>
  </si>
  <si>
    <t>illust_id=25920855</t>
  </si>
  <si>
    <t>illust_id=25921046</t>
  </si>
  <si>
    <t>illust_id=25921074</t>
  </si>
  <si>
    <t>illust_id=25921082</t>
  </si>
  <si>
    <t>illust_id=25921159</t>
  </si>
  <si>
    <t>illust_id=25921169</t>
  </si>
  <si>
    <t>illust_id=25921172</t>
  </si>
  <si>
    <t>illust_id=25921187</t>
  </si>
  <si>
    <t>illust_id=25921242</t>
  </si>
  <si>
    <t>illust_id=25921698</t>
  </si>
  <si>
    <t>illust_id=25921868</t>
  </si>
  <si>
    <t>illust_id=25922182</t>
  </si>
  <si>
    <t>illust_id=25922218</t>
  </si>
  <si>
    <t>illust_id=25922241</t>
  </si>
  <si>
    <t>illust_id=25922512</t>
  </si>
  <si>
    <t>illust_id=25922931</t>
  </si>
  <si>
    <t>illust_id=25922936</t>
  </si>
  <si>
    <t>illust_id=25923013</t>
  </si>
  <si>
    <t>illust_id=25923102</t>
  </si>
  <si>
    <t>illust_id=25923118</t>
  </si>
  <si>
    <t>illust_id=25923218</t>
  </si>
  <si>
    <t>illust_id=25923546</t>
  </si>
  <si>
    <t>illust_id=25924220</t>
  </si>
  <si>
    <t>illust_id=25924442</t>
  </si>
  <si>
    <t>illust_id=25924726</t>
  </si>
  <si>
    <t>illust_id=25924985</t>
  </si>
  <si>
    <t>illust_id=25925701</t>
  </si>
  <si>
    <t>illust_id=25925873</t>
  </si>
  <si>
    <t>illust_id=25926575</t>
  </si>
  <si>
    <t>illust_id=25926887</t>
  </si>
  <si>
    <t>illust_id=25929111</t>
  </si>
  <si>
    <t>illust_id=25929241</t>
  </si>
  <si>
    <t>illust_id=25929512</t>
  </si>
  <si>
    <t>illust_id=25929894</t>
  </si>
  <si>
    <t>illust_id=25929983</t>
  </si>
  <si>
    <t>illust_id=25930008</t>
  </si>
  <si>
    <t>illust_id=25930218</t>
  </si>
  <si>
    <t>illust_id=25930619</t>
  </si>
  <si>
    <t>illust_id=25931849</t>
  </si>
  <si>
    <t>illust_id=25932168</t>
  </si>
  <si>
    <t>illust_id=25932724</t>
  </si>
  <si>
    <t>illust_id=25932776</t>
  </si>
  <si>
    <t>illust_id=25933572</t>
  </si>
  <si>
    <t>illust_id=25933620</t>
  </si>
  <si>
    <t>illust_id=25933716</t>
  </si>
  <si>
    <t>illust_id=25933875</t>
  </si>
  <si>
    <t>illust_id=25934389</t>
  </si>
  <si>
    <t>illust_id=25935043</t>
  </si>
  <si>
    <t>illust_id=25935332</t>
  </si>
  <si>
    <t>illust_id=25935478</t>
  </si>
  <si>
    <t>illust_id=25935593</t>
  </si>
  <si>
    <t>illust_id=25935685</t>
  </si>
  <si>
    <t>illust_id=25935800</t>
  </si>
  <si>
    <t>illust_id=25935986</t>
  </si>
  <si>
    <t>illust_id=25936007</t>
  </si>
  <si>
    <t>illust_id=25936478</t>
  </si>
  <si>
    <t>illust_id=25936521</t>
  </si>
  <si>
    <t>illust_id=25936660</t>
  </si>
  <si>
    <t>illust_id=25937203</t>
  </si>
  <si>
    <t>illust_id=25937237</t>
  </si>
  <si>
    <t>illust_id=25937414</t>
  </si>
  <si>
    <t>illust_id=25937819</t>
  </si>
  <si>
    <t>illust_id=25937866</t>
  </si>
  <si>
    <t>illust_id=25938204</t>
  </si>
  <si>
    <t>illust_id=25938410</t>
  </si>
  <si>
    <t>illust_id=25938841</t>
  </si>
  <si>
    <t>illust_id=25938913</t>
  </si>
  <si>
    <t>illust_id=25939388</t>
  </si>
  <si>
    <t>illust_id=25939450</t>
  </si>
  <si>
    <t>illust_id=25939509</t>
  </si>
  <si>
    <t>illust_id=25939523</t>
  </si>
  <si>
    <t>illust_id=25939800</t>
  </si>
  <si>
    <t>illust_id=25939833</t>
  </si>
  <si>
    <t>illust_id=25940069</t>
  </si>
  <si>
    <t>illust_id=25940080</t>
  </si>
  <si>
    <t>illust_id=25940452</t>
  </si>
  <si>
    <t>illust_id=25940892</t>
  </si>
  <si>
    <t>illust_id=25941012</t>
  </si>
  <si>
    <t>illust_id=25941289</t>
  </si>
  <si>
    <t>illust_id=25941375</t>
  </si>
  <si>
    <t>illust_id=25941691</t>
  </si>
  <si>
    <t>illust_id=25942014</t>
  </si>
  <si>
    <t>illust_id=25942036</t>
  </si>
  <si>
    <t>illust_id=25942787</t>
  </si>
  <si>
    <t>illust_id=25943554</t>
  </si>
  <si>
    <t>illust_id=25943823</t>
  </si>
  <si>
    <t>illust_id=25944068</t>
  </si>
  <si>
    <t>illust_id=25944188</t>
  </si>
  <si>
    <t>illust_id=25944525</t>
  </si>
  <si>
    <t>illust_id=25944655</t>
  </si>
  <si>
    <t>illust_id=25944960</t>
  </si>
  <si>
    <t>illust_id=25945239</t>
  </si>
  <si>
    <t>illust_id=25945325</t>
  </si>
  <si>
    <t>illust_id=25945788</t>
  </si>
  <si>
    <t>illust_id=25945857</t>
  </si>
  <si>
    <t>illust_id=25945963</t>
  </si>
  <si>
    <t>illust_id=25946089</t>
  </si>
  <si>
    <t>illust_id=25946114</t>
  </si>
  <si>
    <t>illust_id=25946170</t>
  </si>
  <si>
    <t>illust_id=25946563</t>
  </si>
  <si>
    <t>illust_id=25946697</t>
  </si>
  <si>
    <t>illust_id=25946740</t>
  </si>
  <si>
    <t>illust_id=25946781</t>
  </si>
  <si>
    <t>illust_id=25946880</t>
  </si>
  <si>
    <t>illust_id=25946894</t>
  </si>
  <si>
    <t>illust_id=25947055</t>
  </si>
  <si>
    <t>illust_id=25947100</t>
  </si>
  <si>
    <t>illust_id=25947271</t>
  </si>
  <si>
    <t>illust_id=25947375</t>
  </si>
  <si>
    <t>illust_id=25947994</t>
  </si>
  <si>
    <t>illust_id=25948436</t>
  </si>
  <si>
    <t>illust_id=25948751</t>
  </si>
  <si>
    <t>illust_id=25949157</t>
  </si>
  <si>
    <t>illust_id=25949377</t>
  </si>
  <si>
    <t>illust_id=25949557</t>
  </si>
  <si>
    <t>illust_id=25949786</t>
  </si>
  <si>
    <t>illust_id=25950099</t>
  </si>
  <si>
    <t>illust_id=25950224</t>
  </si>
  <si>
    <t>illust_id=25950253</t>
  </si>
  <si>
    <t>illust_id=25950563</t>
  </si>
  <si>
    <t>illust_id=25950893</t>
  </si>
  <si>
    <t>illust_id=25951449</t>
  </si>
  <si>
    <t>illust_id=25953095</t>
  </si>
  <si>
    <t>illust_id=25953168</t>
  </si>
  <si>
    <t>illust_id=25953440</t>
  </si>
  <si>
    <t>illust_id=25953463</t>
  </si>
  <si>
    <t>illust_id=25953495</t>
  </si>
  <si>
    <t>illust_id=25953550</t>
  </si>
  <si>
    <t>illust_id=25953768</t>
  </si>
  <si>
    <t>illust_id=25954098</t>
  </si>
  <si>
    <t>illust_id=25955313</t>
  </si>
  <si>
    <t>illust_id=25955424</t>
  </si>
  <si>
    <t>illust_id=25955474</t>
  </si>
  <si>
    <t>illust_id=25955686</t>
  </si>
  <si>
    <t>illust_id=25955951</t>
  </si>
  <si>
    <t>illust_id=25955980</t>
  </si>
  <si>
    <t>illust_id=25956966</t>
  </si>
  <si>
    <t>illust_id=25957297</t>
  </si>
  <si>
    <t>illust_id=25957397</t>
  </si>
  <si>
    <t>illust_id=25957537</t>
  </si>
  <si>
    <t>illust_id=25957752</t>
  </si>
  <si>
    <t>illust_id=25957860</t>
  </si>
  <si>
    <t>illust_id=25957993</t>
  </si>
  <si>
    <t>illust_id=25958203</t>
  </si>
  <si>
    <t>illust_id=25958865</t>
  </si>
  <si>
    <t>illust_id=25958931</t>
  </si>
  <si>
    <t>illust_id=25959374</t>
  </si>
  <si>
    <t>illust_id=25959470</t>
  </si>
  <si>
    <t>illust_id=25959484</t>
  </si>
  <si>
    <t>illust_id=25959721</t>
  </si>
  <si>
    <t>illust_id=25959886</t>
  </si>
  <si>
    <t>illust_id=25960535</t>
  </si>
  <si>
    <t>illust_id=25960614</t>
  </si>
  <si>
    <t>illust_id=25960688</t>
  </si>
  <si>
    <t>illust_id=25961357</t>
  </si>
  <si>
    <t>illust_id=25961418</t>
  </si>
  <si>
    <t>illust_id=25961690</t>
  </si>
  <si>
    <t>illust_id=25961836</t>
  </si>
  <si>
    <t>illust_id=25961878</t>
  </si>
  <si>
    <t>illust_id=25961886</t>
  </si>
  <si>
    <t>illust_id=25961956</t>
  </si>
  <si>
    <t>illust_id=25962205</t>
  </si>
  <si>
    <t>illust_id=25962306</t>
  </si>
  <si>
    <t>illust_id=25962377</t>
  </si>
  <si>
    <t>illust_id=25962479</t>
  </si>
  <si>
    <t>illust_id=25962900</t>
  </si>
  <si>
    <t>illust_id=25962934</t>
  </si>
  <si>
    <t>illust_id=25963115</t>
  </si>
  <si>
    <t>illust_id=25963324</t>
  </si>
  <si>
    <t>illust_id=25963374</t>
  </si>
  <si>
    <t>illust_id=25963838</t>
  </si>
  <si>
    <t>illust_id=25963931</t>
  </si>
  <si>
    <t>illust_id=25964090</t>
  </si>
  <si>
    <t>illust_id=25964193</t>
  </si>
  <si>
    <t>illust_id=25964194</t>
  </si>
  <si>
    <t>illust_id=25964664</t>
  </si>
  <si>
    <t>illust_id=25964728</t>
  </si>
  <si>
    <t>illust_id=25964734</t>
  </si>
  <si>
    <t>illust_id=25964827</t>
  </si>
  <si>
    <t>illust_id=25965151</t>
  </si>
  <si>
    <t>illust_id=25965341</t>
  </si>
  <si>
    <t>illust_id=25965608</t>
  </si>
  <si>
    <t>illust_id=25965624</t>
  </si>
  <si>
    <t>illust_id=25965666</t>
  </si>
  <si>
    <t>illust_id=25965669</t>
  </si>
  <si>
    <t>illust_id=25965703</t>
  </si>
  <si>
    <t>illust_id=25966041</t>
  </si>
  <si>
    <t>illust_id=25966114</t>
  </si>
  <si>
    <t>illust_id=25966268</t>
  </si>
  <si>
    <t>illust_id=25966472</t>
  </si>
  <si>
    <t>illust_id=25966594</t>
  </si>
  <si>
    <t>illust_id=25966724</t>
  </si>
  <si>
    <t>illust_id=25966908</t>
  </si>
  <si>
    <t>illust_id=25967082</t>
  </si>
  <si>
    <t>illust_id=25967613</t>
  </si>
  <si>
    <t>illust_id=25967990</t>
  </si>
  <si>
    <t>illust_id=25967991</t>
  </si>
  <si>
    <t>illust_id=25968012</t>
  </si>
  <si>
    <t>illust_id=25968296</t>
  </si>
  <si>
    <t>illust_id=25968615</t>
  </si>
  <si>
    <t>illust_id=25968732</t>
  </si>
  <si>
    <t>illust_id=25969094</t>
  </si>
  <si>
    <t>illust_id=25969347</t>
  </si>
  <si>
    <t>illust_id=25969459</t>
  </si>
  <si>
    <t>illust_id=25969695</t>
  </si>
  <si>
    <t>illust_id=25969883</t>
  </si>
  <si>
    <t>illust_id=25969980</t>
  </si>
  <si>
    <t>illust_id=25970072</t>
  </si>
  <si>
    <t>illust_id=25970187</t>
  </si>
  <si>
    <t>illust_id=25970312</t>
  </si>
  <si>
    <t>illust_id=25970348</t>
  </si>
  <si>
    <t>illust_id=25970714</t>
  </si>
  <si>
    <t>illust_id=25970931</t>
  </si>
  <si>
    <t>illust_id=25971583</t>
  </si>
  <si>
    <t>illust_id=25971778</t>
  </si>
  <si>
    <t>illust_id=25971854</t>
  </si>
  <si>
    <t>illust_id=25972055</t>
  </si>
  <si>
    <t>illust_id=25972234</t>
  </si>
  <si>
    <t>illust_id=25972319</t>
  </si>
  <si>
    <t>illust_id=25973310</t>
  </si>
  <si>
    <t>illust_id=25973977</t>
  </si>
  <si>
    <t>illust_id=25974044</t>
  </si>
  <si>
    <t>illust_id=25974151</t>
  </si>
  <si>
    <t>illust_id=25975078</t>
  </si>
  <si>
    <t>illust_id=25975247</t>
  </si>
  <si>
    <t>illust_id=25975368</t>
  </si>
  <si>
    <t>illust_id=25975722</t>
  </si>
  <si>
    <t>illust_id=25976469</t>
  </si>
  <si>
    <t>illust_id=25976583</t>
  </si>
  <si>
    <t>illust_id=25976625</t>
  </si>
  <si>
    <t>illust_id=25977015</t>
  </si>
  <si>
    <t>illust_id=25977318</t>
  </si>
  <si>
    <t>illust_id=25977412</t>
  </si>
  <si>
    <t>illust_id=25977547</t>
  </si>
  <si>
    <t>illust_id=25977657</t>
  </si>
  <si>
    <t>illust_id=25977779</t>
  </si>
  <si>
    <t>illust_id=25978007</t>
  </si>
  <si>
    <t>illust_id=25978034</t>
  </si>
  <si>
    <t>illust_id=25978036</t>
  </si>
  <si>
    <t>illust_id=25979051</t>
  </si>
  <si>
    <t>illust_id=25979429</t>
  </si>
  <si>
    <t>illust_id=25979668</t>
  </si>
  <si>
    <t>illust_id=25980038</t>
  </si>
  <si>
    <t>illust_id=25980048</t>
  </si>
  <si>
    <t>illust_id=25980594</t>
  </si>
  <si>
    <t>illust_id=25980735</t>
  </si>
  <si>
    <t>illust_id=25980863</t>
  </si>
  <si>
    <t>illust_id=25981064</t>
  </si>
  <si>
    <t>illust_id=25981107</t>
  </si>
  <si>
    <t>illust_id=25981202</t>
  </si>
  <si>
    <t>illust_id=25981549</t>
  </si>
  <si>
    <t>illust_id=25981904</t>
  </si>
  <si>
    <t>illust_id=25982000</t>
  </si>
  <si>
    <t>illust_id=25982001</t>
  </si>
  <si>
    <t>illust_id=25982076</t>
  </si>
  <si>
    <t>illust_id=25982319</t>
  </si>
  <si>
    <t>illust_id=25982509</t>
  </si>
  <si>
    <t>illust_id=25982525</t>
  </si>
  <si>
    <t>illust_id=25983079</t>
  </si>
  <si>
    <t>illust_id=25983425</t>
  </si>
  <si>
    <t>illust_id=25983535</t>
  </si>
  <si>
    <t>illust_id=25983723</t>
  </si>
  <si>
    <t>illust_id=25984066</t>
  </si>
  <si>
    <t>illust_id=25984246</t>
  </si>
  <si>
    <t>illust_id=25984417</t>
  </si>
  <si>
    <t>illust_id=25984586</t>
  </si>
  <si>
    <t>illust_id=25984861</t>
  </si>
  <si>
    <t>illust_id=25984890</t>
  </si>
  <si>
    <t>illust_id=25985185</t>
  </si>
  <si>
    <t>illust_id=25985258</t>
  </si>
  <si>
    <t>illust_id=25985310</t>
  </si>
  <si>
    <t>illust_id=25985494</t>
  </si>
  <si>
    <t>illust_id=25985801</t>
  </si>
  <si>
    <t>illust_id=25985842</t>
  </si>
  <si>
    <t>illust_id=25985863</t>
  </si>
  <si>
    <t>illust_id=25985878</t>
  </si>
  <si>
    <t>illust_id=25985954</t>
  </si>
  <si>
    <t>illust_id=25986153</t>
  </si>
  <si>
    <t>illust_id=25986268</t>
  </si>
  <si>
    <t>illust_id=25986449</t>
  </si>
  <si>
    <t>illust_id=25986536</t>
  </si>
  <si>
    <t>illust_id=25986538</t>
  </si>
  <si>
    <t>illust_id=25986539</t>
  </si>
  <si>
    <t>illust_id=25986663</t>
  </si>
  <si>
    <t>illust_id=25986842</t>
  </si>
  <si>
    <t>illust_id=25986961</t>
  </si>
  <si>
    <t>illust_id=25986992</t>
  </si>
  <si>
    <t>illust_id=25986993</t>
  </si>
  <si>
    <t>illust_id=25987027</t>
  </si>
  <si>
    <t>illust_id=25987056</t>
  </si>
  <si>
    <t>illust_id=25987166</t>
  </si>
  <si>
    <t>illust_id=25987168</t>
  </si>
  <si>
    <t>illust_id=25987352</t>
  </si>
  <si>
    <t>illust_id=25987434</t>
  </si>
  <si>
    <t>illust_id=25987501</t>
  </si>
  <si>
    <t>illust_id=25987509</t>
  </si>
  <si>
    <t>illust_id=25987563</t>
  </si>
  <si>
    <t>illust_id=25987667</t>
  </si>
  <si>
    <t>illust_id=25987779</t>
  </si>
  <si>
    <t>illust_id=25987994</t>
  </si>
  <si>
    <t>illust_id=25988279</t>
  </si>
  <si>
    <t>illust_id=25988362</t>
  </si>
  <si>
    <t>illust_id=25988402</t>
  </si>
  <si>
    <t>illust_id=25988468</t>
  </si>
  <si>
    <t>illust_id=25988506</t>
  </si>
  <si>
    <t>illust_id=25988565</t>
  </si>
  <si>
    <t>illust_id=25988585</t>
  </si>
  <si>
    <t>illust_id=25988614</t>
  </si>
  <si>
    <t>illust_id=25988635</t>
  </si>
  <si>
    <t>illust_id=25988694</t>
  </si>
  <si>
    <t>illust_id=25988697</t>
  </si>
  <si>
    <t>illust_id=25988811</t>
  </si>
  <si>
    <t>illust_id=25988845</t>
  </si>
  <si>
    <t>illust_id=25988860</t>
  </si>
  <si>
    <t>illust_id=25988881</t>
  </si>
  <si>
    <t>illust_id=25988894</t>
  </si>
  <si>
    <t>illust_id=25988899</t>
  </si>
  <si>
    <t>illust_id=22150277</t>
  </si>
  <si>
    <t>illust_id=23625439</t>
  </si>
  <si>
    <t>illust_id=25687269</t>
  </si>
  <si>
    <t>illust_id=25760810</t>
  </si>
  <si>
    <t>illust_id=25771304</t>
  </si>
  <si>
    <t>illust_id=25775010</t>
  </si>
  <si>
    <t>illust_id=25827526</t>
  </si>
  <si>
    <t>illust_id=25828199</t>
  </si>
  <si>
    <t>illust_id=25828759</t>
  </si>
  <si>
    <t>illust_id=25828991</t>
  </si>
  <si>
    <t>illust_id=25846649</t>
  </si>
  <si>
    <t>illust_id=25847181</t>
  </si>
  <si>
    <t>illust_id=25850645</t>
  </si>
  <si>
    <t>illust_id=25851346</t>
  </si>
  <si>
    <t>illust_id=25860718</t>
  </si>
  <si>
    <t>illust_id=25861410</t>
  </si>
  <si>
    <t>illust_id=25872990</t>
  </si>
  <si>
    <t>illust_id=25873185</t>
  </si>
  <si>
    <t>illust_id=25880388</t>
  </si>
  <si>
    <t>illust_id=25881523</t>
  </si>
  <si>
    <t>illust_id=25883322</t>
  </si>
  <si>
    <t>illust_id=25890103</t>
  </si>
  <si>
    <t>illust_id=25890669</t>
  </si>
  <si>
    <t>illust_id=25891961</t>
  </si>
  <si>
    <t>illust_id=25913473</t>
  </si>
  <si>
    <t>illust_id=25918274</t>
  </si>
  <si>
    <t>illust_id=25920391</t>
  </si>
  <si>
    <t>illust_id=25929762</t>
  </si>
  <si>
    <t>illust_id=25937826</t>
  </si>
  <si>
    <t>illust_id=25938379</t>
  </si>
  <si>
    <t>illust_id=25944314</t>
  </si>
  <si>
    <t>illust_id=25946849</t>
  </si>
  <si>
    <t>illust_id=25961336</t>
  </si>
  <si>
    <t>illust_id=25965737</t>
  </si>
  <si>
    <t>illust_id=25969458</t>
  </si>
  <si>
    <t>illust_id=25969834</t>
  </si>
  <si>
    <t>illust_id=25970557</t>
  </si>
  <si>
    <t>illust_id=25980953</t>
  </si>
  <si>
    <t>illust_id=25987499</t>
  </si>
  <si>
    <t>illust_id=26012367</t>
  </si>
  <si>
    <t>illust_id=26012371</t>
  </si>
  <si>
    <t>illust_id=26012384</t>
  </si>
  <si>
    <t>illust_id=26012426</t>
  </si>
  <si>
    <t>illust_id=26012444</t>
  </si>
  <si>
    <t>illust_id=26012458</t>
  </si>
  <si>
    <t>illust_id=26012462</t>
  </si>
  <si>
    <t>illust_id=26012492</t>
  </si>
  <si>
    <t>illust_id=26012503</t>
  </si>
  <si>
    <t>illust_id=26012535</t>
  </si>
  <si>
    <t>illust_id=26012556</t>
  </si>
  <si>
    <t>illust_id=26012574</t>
  </si>
  <si>
    <t>illust_id=26012593</t>
  </si>
  <si>
    <t>illust_id=26012623</t>
  </si>
  <si>
    <t>illust_id=26012636</t>
  </si>
  <si>
    <t>illust_id=26012660</t>
  </si>
  <si>
    <t>illust_id=26012662</t>
  </si>
  <si>
    <t>illust_id=26012680</t>
  </si>
  <si>
    <t>illust_id=26012725</t>
  </si>
  <si>
    <t>illust_id=26012753</t>
  </si>
  <si>
    <t>illust_id=26012785</t>
  </si>
  <si>
    <t>illust_id=26012888</t>
  </si>
  <si>
    <t>illust_id=26013145</t>
  </si>
  <si>
    <t>illust_id=26013178</t>
  </si>
  <si>
    <t>illust_id=26013309</t>
  </si>
  <si>
    <t>illust_id=26013375</t>
  </si>
  <si>
    <t>illust_id=26013515</t>
  </si>
  <si>
    <t>illust_id=26013521</t>
  </si>
  <si>
    <t>illust_id=26013637</t>
  </si>
  <si>
    <t>illust_id=26013762</t>
  </si>
  <si>
    <t>illust_id=26014021</t>
  </si>
  <si>
    <t>illust_id=26014099</t>
  </si>
  <si>
    <t>illust_id=26014131</t>
  </si>
  <si>
    <t>illust_id=26014317</t>
  </si>
  <si>
    <t>illust_id=26014371</t>
  </si>
  <si>
    <t>illust_id=26014392</t>
  </si>
  <si>
    <t>illust_id=26014505</t>
  </si>
  <si>
    <t>illust_id=26014623</t>
  </si>
  <si>
    <t>illust_id=26014844</t>
  </si>
  <si>
    <t>illust_id=26014984</t>
  </si>
  <si>
    <t>illust_id=26015006</t>
  </si>
  <si>
    <t>illust_id=26015007</t>
  </si>
  <si>
    <t>illust_id=26015311</t>
  </si>
  <si>
    <t>illust_id=26015345</t>
  </si>
  <si>
    <t>illust_id=26015402</t>
  </si>
  <si>
    <t>illust_id=26015444</t>
  </si>
  <si>
    <t>illust_id=26015646</t>
  </si>
  <si>
    <t>illust_id=26015672</t>
  </si>
  <si>
    <t>illust_id=26015745</t>
  </si>
  <si>
    <t>illust_id=26015902</t>
  </si>
  <si>
    <t>illust_id=26015909</t>
  </si>
  <si>
    <t>illust_id=26015982</t>
  </si>
  <si>
    <t>illust_id=26016091</t>
  </si>
  <si>
    <t>illust_id=26016123</t>
  </si>
  <si>
    <t>illust_id=26016375</t>
  </si>
  <si>
    <t>illust_id=26016510</t>
  </si>
  <si>
    <t>illust_id=26016630</t>
  </si>
  <si>
    <t>illust_id=26016640</t>
  </si>
  <si>
    <t>illust_id=26017316</t>
  </si>
  <si>
    <t>illust_id=26017534</t>
  </si>
  <si>
    <t>illust_id=26017690</t>
  </si>
  <si>
    <t>illust_id=26017716</t>
  </si>
  <si>
    <t>illust_id=26018114</t>
  </si>
  <si>
    <t>illust_id=26018508</t>
  </si>
  <si>
    <t>illust_id=26018613</t>
  </si>
  <si>
    <t>illust_id=26019002</t>
  </si>
  <si>
    <t>illust_id=26019124</t>
  </si>
  <si>
    <t>illust_id=26019250</t>
  </si>
  <si>
    <t>illust_id=26019255</t>
  </si>
  <si>
    <t>illust_id=26019432</t>
  </si>
  <si>
    <t>illust_id=26019686</t>
  </si>
  <si>
    <t>illust_id=26019823</t>
  </si>
  <si>
    <t>illust_id=26019928</t>
  </si>
  <si>
    <t>illust_id=26020448</t>
  </si>
  <si>
    <t>illust_id=26020660</t>
  </si>
  <si>
    <t>illust_id=26020854</t>
  </si>
  <si>
    <t>illust_id=26021004</t>
  </si>
  <si>
    <t>illust_id=26021190</t>
  </si>
  <si>
    <t>illust_id=26021271</t>
  </si>
  <si>
    <t>illust_id=26021346</t>
  </si>
  <si>
    <t>illust_id=26021469</t>
  </si>
  <si>
    <t>illust_id=26021511</t>
  </si>
  <si>
    <t>illust_id=26021547</t>
  </si>
  <si>
    <t>illust_id=26021560</t>
  </si>
  <si>
    <t>illust_id=26021590</t>
  </si>
  <si>
    <t>illust_id=26021915</t>
  </si>
  <si>
    <t>illust_id=26022700</t>
  </si>
  <si>
    <t>illust_id=26022969</t>
  </si>
  <si>
    <t>illust_id=26023040</t>
  </si>
  <si>
    <t>illust_id=26023075</t>
  </si>
  <si>
    <t>illust_id=26023284</t>
  </si>
  <si>
    <t>illust_id=26023435</t>
  </si>
  <si>
    <t>illust_id=26023442</t>
  </si>
  <si>
    <t>illust_id=26023800</t>
  </si>
  <si>
    <t>illust_id=26023987</t>
  </si>
  <si>
    <t>illust_id=26024515</t>
  </si>
  <si>
    <t>illust_id=26024990</t>
  </si>
  <si>
    <t>illust_id=26025124</t>
  </si>
  <si>
    <t>illust_id=26025237</t>
  </si>
  <si>
    <t>illust_id=26025281</t>
  </si>
  <si>
    <t>illust_id=26025336</t>
  </si>
  <si>
    <t>illust_id=26025391</t>
  </si>
  <si>
    <t>illust_id=26025631</t>
  </si>
  <si>
    <t>illust_id=26026272</t>
  </si>
  <si>
    <t>illust_id=26026675</t>
  </si>
  <si>
    <t>illust_id=26027131</t>
  </si>
  <si>
    <t>illust_id=26027876</t>
  </si>
  <si>
    <t>illust_id=26028035</t>
  </si>
  <si>
    <t>illust_id=26028040</t>
  </si>
  <si>
    <t>illust_id=26028081</t>
  </si>
  <si>
    <t>illust_id=26028095</t>
  </si>
  <si>
    <t>illust_id=26028127</t>
  </si>
  <si>
    <t>illust_id=26028209</t>
  </si>
  <si>
    <t>illust_id=26028296</t>
  </si>
  <si>
    <t>illust_id=26028380</t>
  </si>
  <si>
    <t>illust_id=26028545</t>
  </si>
  <si>
    <t>illust_id=26028736</t>
  </si>
  <si>
    <t>illust_id=26029269</t>
  </si>
  <si>
    <t>illust_id=26029498</t>
  </si>
  <si>
    <t>illust_id=26029559</t>
  </si>
  <si>
    <t>illust_id=26029890</t>
  </si>
  <si>
    <t>illust_id=26029930</t>
  </si>
  <si>
    <t>illust_id=26030037</t>
  </si>
  <si>
    <t>illust_id=26030123</t>
  </si>
  <si>
    <t>illust_id=26030150</t>
  </si>
  <si>
    <t>illust_id=26030213</t>
  </si>
  <si>
    <t>illust_id=26030517</t>
  </si>
  <si>
    <t>illust_id=26030562</t>
  </si>
  <si>
    <t>illust_id=26030888</t>
  </si>
  <si>
    <t>illust_id=26031673</t>
  </si>
  <si>
    <t>illust_id=26031697</t>
  </si>
  <si>
    <t>illust_id=26032080</t>
  </si>
  <si>
    <t>illust_id=26032723</t>
  </si>
  <si>
    <t>illust_id=26032995</t>
  </si>
  <si>
    <t>illust_id=26033106</t>
  </si>
  <si>
    <t>illust_id=26033930</t>
  </si>
  <si>
    <t>illust_id=26034181</t>
  </si>
  <si>
    <t>illust_id=26034504</t>
  </si>
  <si>
    <t>illust_id=26034700</t>
  </si>
  <si>
    <t>illust_id=26034798</t>
  </si>
  <si>
    <t>illust_id=26034873</t>
  </si>
  <si>
    <t>illust_id=26034911</t>
  </si>
  <si>
    <t>illust_id=26035109</t>
  </si>
  <si>
    <t>illust_id=26035182</t>
  </si>
  <si>
    <t>illust_id=26035488</t>
  </si>
  <si>
    <t>illust_id=26035584</t>
  </si>
  <si>
    <t>illust_id=26035859</t>
  </si>
  <si>
    <t>illust_id=26036151</t>
  </si>
  <si>
    <t>illust_id=26036331</t>
  </si>
  <si>
    <t>illust_id=26036382</t>
  </si>
  <si>
    <t>illust_id=26036469</t>
  </si>
  <si>
    <t>illust_id=26036582</t>
  </si>
  <si>
    <t>illust_id=26036877</t>
  </si>
  <si>
    <t>illust_id=26037193</t>
  </si>
  <si>
    <t>illust_id=26037353</t>
  </si>
  <si>
    <t>illust_id=26037379</t>
  </si>
  <si>
    <t>illust_id=26037550</t>
  </si>
  <si>
    <t>illust_id=26037758</t>
  </si>
  <si>
    <t>illust_id=26038178</t>
  </si>
  <si>
    <t>illust_id=26038231</t>
  </si>
  <si>
    <t>illust_id=26038581</t>
  </si>
  <si>
    <t>illust_id=26038765</t>
  </si>
  <si>
    <t>illust_id=26038800</t>
  </si>
  <si>
    <t>illust_id=26039263</t>
  </si>
  <si>
    <t>illust_id=26039341</t>
  </si>
  <si>
    <t>illust_id=26039478</t>
  </si>
  <si>
    <t>illust_id=26039783</t>
  </si>
  <si>
    <t>illust_id=26039873</t>
  </si>
  <si>
    <t>illust_id=26040627</t>
  </si>
  <si>
    <t>illust_id=26041072</t>
  </si>
  <si>
    <t>illust_id=26041268</t>
  </si>
  <si>
    <t>illust_id=26042203</t>
  </si>
  <si>
    <t>illust_id=26042251</t>
  </si>
  <si>
    <t>illust_id=26042724</t>
  </si>
  <si>
    <t>illust_id=26043669</t>
  </si>
  <si>
    <t>illust_id=26044357</t>
  </si>
  <si>
    <t>illust_id=26044491</t>
  </si>
  <si>
    <t>illust_id=26044695</t>
  </si>
  <si>
    <t>illust_id=26045035</t>
  </si>
  <si>
    <t>illust_id=26045274</t>
  </si>
  <si>
    <t>illust_id=26045901</t>
  </si>
  <si>
    <t>illust_id=26045929</t>
  </si>
  <si>
    <t>illust_id=26046166</t>
  </si>
  <si>
    <t>illust_id=26046918</t>
  </si>
  <si>
    <t>illust_id=26047620</t>
  </si>
  <si>
    <t>illust_id=26047923</t>
  </si>
  <si>
    <t>illust_id=26047924</t>
  </si>
  <si>
    <t>illust_id=26048353</t>
  </si>
  <si>
    <t>illust_id=26048436</t>
  </si>
  <si>
    <t>illust_id=26048476</t>
  </si>
  <si>
    <t>illust_id=26048522</t>
  </si>
  <si>
    <t>illust_id=26048895</t>
  </si>
  <si>
    <t>illust_id=26049298</t>
  </si>
  <si>
    <t>illust_id=26049502</t>
  </si>
  <si>
    <t>illust_id=26049629</t>
  </si>
  <si>
    <t>illust_id=26050219</t>
  </si>
  <si>
    <t>illust_id=26051957</t>
  </si>
  <si>
    <t>illust_id=26052039</t>
  </si>
  <si>
    <t>illust_id=26052352</t>
  </si>
  <si>
    <t>illust_id=26053925</t>
  </si>
  <si>
    <t>illust_id=26054181</t>
  </si>
  <si>
    <t>illust_id=26054486</t>
  </si>
  <si>
    <t>illust_id=26055238</t>
  </si>
  <si>
    <t>illust_id=26055458</t>
  </si>
  <si>
    <t>illust_id=26055485</t>
  </si>
  <si>
    <t>illust_id=26055530</t>
  </si>
  <si>
    <t>illust_id=26055898</t>
  </si>
  <si>
    <t>illust_id=26055927</t>
  </si>
  <si>
    <t>illust_id=26055930</t>
  </si>
  <si>
    <t>illust_id=26056078</t>
  </si>
  <si>
    <t>illust_id=26056557</t>
  </si>
  <si>
    <t>illust_id=26056948</t>
  </si>
  <si>
    <t>illust_id=26057087</t>
  </si>
  <si>
    <t>illust_id=26057276</t>
  </si>
  <si>
    <t>illust_id=26057414</t>
  </si>
  <si>
    <t>illust_id=26057518</t>
  </si>
  <si>
    <t>illust_id=26057708</t>
  </si>
  <si>
    <t>illust_id=26057788</t>
  </si>
  <si>
    <t>illust_id=26058150</t>
  </si>
  <si>
    <t>illust_id=26058156</t>
  </si>
  <si>
    <t>illust_id=26058461</t>
  </si>
  <si>
    <t>illust_id=26058660</t>
  </si>
  <si>
    <t>illust_id=26058893</t>
  </si>
  <si>
    <t>illust_id=26058961</t>
  </si>
  <si>
    <t>illust_id=26059079</t>
  </si>
  <si>
    <t>illust_id=26059216</t>
  </si>
  <si>
    <t>illust_id=26059218</t>
  </si>
  <si>
    <t>illust_id=26059475</t>
  </si>
  <si>
    <t>illust_id=26059617</t>
  </si>
  <si>
    <t>illust_id=26059722</t>
  </si>
  <si>
    <t>illust_id=26059766</t>
  </si>
  <si>
    <t>illust_id=26059781</t>
  </si>
  <si>
    <t>illust_id=26059832</t>
  </si>
  <si>
    <t>illust_id=26059918</t>
  </si>
  <si>
    <t>illust_id=26060585</t>
  </si>
  <si>
    <t>illust_id=26061592</t>
  </si>
  <si>
    <t>illust_id=26061776</t>
  </si>
  <si>
    <t>illust_id=26061847</t>
  </si>
  <si>
    <t>illust_id=26062963</t>
  </si>
  <si>
    <t>illust_id=26063022</t>
  </si>
  <si>
    <t>illust_id=26063157</t>
  </si>
  <si>
    <t>illust_id=26063634</t>
  </si>
  <si>
    <t>illust_id=26064052</t>
  </si>
  <si>
    <t>illust_id=26064170</t>
  </si>
  <si>
    <t>illust_id=26064268</t>
  </si>
  <si>
    <t>illust_id=26064493</t>
  </si>
  <si>
    <t>illust_id=26064529</t>
  </si>
  <si>
    <t>illust_id=26064635</t>
  </si>
  <si>
    <t>illust_id=26065064</t>
  </si>
  <si>
    <t>illust_id=26065107</t>
  </si>
  <si>
    <t>illust_id=26065620</t>
  </si>
  <si>
    <t>illust_id=26066246</t>
  </si>
  <si>
    <t>illust_id=26066836</t>
  </si>
  <si>
    <t>illust_id=26067370</t>
  </si>
  <si>
    <t>illust_id=26067380</t>
  </si>
  <si>
    <t>illust_id=26067400</t>
  </si>
  <si>
    <t>illust_id=26067512</t>
  </si>
  <si>
    <t>illust_id=26068464</t>
  </si>
  <si>
    <t>illust_id=26069107</t>
  </si>
  <si>
    <t>illust_id=26069697</t>
  </si>
  <si>
    <t>illust_id=26069949</t>
  </si>
  <si>
    <t>illust_id=26069968</t>
  </si>
  <si>
    <t>illust_id=26070042</t>
  </si>
  <si>
    <t>illust_id=26070100</t>
  </si>
  <si>
    <t>illust_id=26070444</t>
  </si>
  <si>
    <t>illust_id=26070766</t>
  </si>
  <si>
    <t>illust_id=26070784</t>
  </si>
  <si>
    <t>illust_id=26070849</t>
  </si>
  <si>
    <t>illust_id=26070942</t>
  </si>
  <si>
    <t>illust_id=26071029</t>
  </si>
  <si>
    <t>illust_id=26071098</t>
  </si>
  <si>
    <t>illust_id=26071784</t>
  </si>
  <si>
    <t>illust_id=26072300</t>
  </si>
  <si>
    <t>illust_id=26072488</t>
  </si>
  <si>
    <t>illust_id=26072513</t>
  </si>
  <si>
    <t>illust_id=26072650</t>
  </si>
  <si>
    <t>illust_id=26072997</t>
  </si>
  <si>
    <t>illust_id=26073163</t>
  </si>
  <si>
    <t>illust_id=26073231</t>
  </si>
  <si>
    <t>illust_id=26073507</t>
  </si>
  <si>
    <t>illust_id=26074919</t>
  </si>
  <si>
    <t>illust_id=26074921</t>
  </si>
  <si>
    <t>illust_id=26075163</t>
  </si>
  <si>
    <t>illust_id=26075191</t>
  </si>
  <si>
    <t>illust_id=26075334</t>
  </si>
  <si>
    <t>illust_id=26075384</t>
  </si>
  <si>
    <t>illust_id=26075728</t>
  </si>
  <si>
    <t>illust_id=26076324</t>
  </si>
  <si>
    <t>illust_id=26076584</t>
  </si>
  <si>
    <t>illust_id=26077036</t>
  </si>
  <si>
    <t>illust_id=26078082</t>
  </si>
  <si>
    <t>illust_id=26078521</t>
  </si>
  <si>
    <t>illust_id=26078607</t>
  </si>
  <si>
    <t>illust_id=26078725</t>
  </si>
  <si>
    <t>illust_id=26078966</t>
  </si>
  <si>
    <t>illust_id=26079086</t>
  </si>
  <si>
    <t>illust_id=26079196</t>
  </si>
  <si>
    <t>illust_id=26079700</t>
  </si>
  <si>
    <t>illust_id=26079952</t>
  </si>
  <si>
    <t>illust_id=26080388</t>
  </si>
  <si>
    <t>illust_id=26080414</t>
  </si>
  <si>
    <t>illust_id=26081098</t>
  </si>
  <si>
    <t>illust_id=26081263</t>
  </si>
  <si>
    <t>illust_id=26081320</t>
  </si>
  <si>
    <t>illust_id=26081972</t>
  </si>
  <si>
    <t>illust_id=26083260</t>
  </si>
  <si>
    <t>illust_id=26083271</t>
  </si>
  <si>
    <t>illust_id=26083403</t>
  </si>
  <si>
    <t>illust_id=26083484</t>
  </si>
  <si>
    <t>illust_id=26083499</t>
  </si>
  <si>
    <t>illust_id=26083670</t>
  </si>
  <si>
    <t>illust_id=26083720</t>
  </si>
  <si>
    <t>illust_id=26083733</t>
  </si>
  <si>
    <t>illust_id=26083944</t>
  </si>
  <si>
    <t>illust_id=26084068</t>
  </si>
  <si>
    <t>illust_id=26084444</t>
  </si>
  <si>
    <t>illust_id=26085568</t>
  </si>
  <si>
    <t>illust_id=26085709</t>
  </si>
  <si>
    <t>illust_id=26085712</t>
  </si>
  <si>
    <t>illust_id=26085921</t>
  </si>
  <si>
    <t>illust_id=26086054</t>
  </si>
  <si>
    <t>illust_id=26086197</t>
  </si>
  <si>
    <t>illust_id=26086241</t>
  </si>
  <si>
    <t>illust_id=26086248</t>
  </si>
  <si>
    <t>illust_id=26086311</t>
  </si>
  <si>
    <t>illust_id=26086524</t>
  </si>
  <si>
    <t>illust_id=26086577</t>
  </si>
  <si>
    <t>illust_id=26086612</t>
  </si>
  <si>
    <t>illust_id=26086925</t>
  </si>
  <si>
    <t>illust_id=26087062</t>
  </si>
  <si>
    <t>illust_id=26087264</t>
  </si>
  <si>
    <t>illust_id=26087405</t>
  </si>
  <si>
    <t>illust_id=26087454</t>
  </si>
  <si>
    <t>illust_id=26088044</t>
  </si>
  <si>
    <t>illust_id=26088084</t>
  </si>
  <si>
    <t>illust_id=26088170</t>
  </si>
  <si>
    <t>illust_id=26088413</t>
  </si>
  <si>
    <t>illust_id=26088455</t>
  </si>
  <si>
    <t>illust_id=26088663</t>
  </si>
  <si>
    <t>illust_id=26088985</t>
  </si>
  <si>
    <t>illust_id=26089938</t>
  </si>
  <si>
    <t>illust_id=26090094</t>
  </si>
  <si>
    <t>illust_id=26090311</t>
  </si>
  <si>
    <t>illust_id=26090827</t>
  </si>
  <si>
    <t>illust_id=26091092</t>
  </si>
  <si>
    <t>illust_id=26091105</t>
  </si>
  <si>
    <t>illust_id=26091421</t>
  </si>
  <si>
    <t>illust_id=26091572</t>
  </si>
  <si>
    <t>illust_id=26091795</t>
  </si>
  <si>
    <t>illust_id=26092099</t>
  </si>
  <si>
    <t>illust_id=26092286</t>
  </si>
  <si>
    <t>illust_id=26092477</t>
  </si>
  <si>
    <t>illust_id=26092548</t>
  </si>
  <si>
    <t>illust_id=26092715</t>
  </si>
  <si>
    <t>illust_id=26093495</t>
  </si>
  <si>
    <t>illust_id=26093796</t>
  </si>
  <si>
    <t>illust_id=26094141</t>
  </si>
  <si>
    <t>illust_id=26094155</t>
  </si>
  <si>
    <t>illust_id=26094335</t>
  </si>
  <si>
    <t>illust_id=26094485</t>
  </si>
  <si>
    <t>illust_id=26095251</t>
  </si>
  <si>
    <t>illust_id=26095419</t>
  </si>
  <si>
    <t>illust_id=26095467</t>
  </si>
  <si>
    <t>illust_id=26095524</t>
  </si>
  <si>
    <t>illust_id=26096028</t>
  </si>
  <si>
    <t>illust_id=26096123</t>
  </si>
  <si>
    <t>illust_id=26096277</t>
  </si>
  <si>
    <t>illust_id=26096518</t>
  </si>
  <si>
    <t>illust_id=26097066</t>
  </si>
  <si>
    <t>illust_id=26098195</t>
  </si>
  <si>
    <t>illust_id=26098575</t>
  </si>
  <si>
    <t>illust_id=26098589</t>
  </si>
  <si>
    <t>illust_id=26098670</t>
  </si>
  <si>
    <t>illust_id=26098689</t>
  </si>
  <si>
    <t>illust_id=26098855</t>
  </si>
  <si>
    <t>illust_id=26098861</t>
  </si>
  <si>
    <t>illust_id=26098873</t>
  </si>
  <si>
    <t>illust_id=26099212</t>
  </si>
  <si>
    <t>illust_id=26099692</t>
  </si>
  <si>
    <t>illust_id=26099764</t>
  </si>
  <si>
    <t>illust_id=26099913</t>
  </si>
  <si>
    <t>illust_id=26100078</t>
  </si>
  <si>
    <t>illust_id=26100086</t>
  </si>
  <si>
    <t>illust_id=26100343</t>
  </si>
  <si>
    <t>illust_id=26100730</t>
  </si>
  <si>
    <t>illust_id=26101339</t>
  </si>
  <si>
    <t>illust_id=26101488</t>
  </si>
  <si>
    <t>illust_id=26102060</t>
  </si>
  <si>
    <t>illust_id=26102190</t>
  </si>
  <si>
    <t>illust_id=26102306</t>
  </si>
  <si>
    <t>illust_id=26102332</t>
  </si>
  <si>
    <t>illust_id=26102711</t>
  </si>
  <si>
    <t>illust_id=26102808</t>
  </si>
  <si>
    <t>illust_id=26103056</t>
  </si>
  <si>
    <t>illust_id=26103224</t>
  </si>
  <si>
    <t>illust_id=26103413</t>
  </si>
  <si>
    <t>illust_id=26103674</t>
  </si>
  <si>
    <t>illust_id=26104140</t>
  </si>
  <si>
    <t>illust_id=26104227</t>
  </si>
  <si>
    <t>illust_id=26104294</t>
  </si>
  <si>
    <t>illust_id=26104811</t>
  </si>
  <si>
    <t>illust_id=26105151</t>
  </si>
  <si>
    <t>illust_id=26105846</t>
  </si>
  <si>
    <t>illust_id=26105959</t>
  </si>
  <si>
    <t>illust_id=26106077</t>
  </si>
  <si>
    <t>illust_id=26106696</t>
  </si>
  <si>
    <t>illust_id=26107093</t>
  </si>
  <si>
    <t>illust_id=26107201</t>
  </si>
  <si>
    <t>illust_id=26107859</t>
  </si>
  <si>
    <t>illust_id=26107988</t>
  </si>
  <si>
    <t>illust_id=26107992</t>
  </si>
  <si>
    <t>illust_id=26108058</t>
  </si>
  <si>
    <t>illust_id=26108096</t>
  </si>
  <si>
    <t>illust_id=26108131</t>
  </si>
  <si>
    <t>illust_id=26108523</t>
  </si>
  <si>
    <t>illust_id=26108692</t>
  </si>
  <si>
    <t>illust_id=26108769</t>
  </si>
  <si>
    <t>illust_id=26108791</t>
  </si>
  <si>
    <t>illust_id=26108805</t>
  </si>
  <si>
    <t>illust_id=26108835</t>
  </si>
  <si>
    <t>illust_id=26108846</t>
  </si>
  <si>
    <t>illust_id=26109178</t>
  </si>
  <si>
    <t>illust_id=26109250</t>
  </si>
  <si>
    <t>illust_id=26109293</t>
  </si>
  <si>
    <t>illust_id=26109357</t>
  </si>
  <si>
    <t>illust_id=26109481</t>
  </si>
  <si>
    <t>illust_id=26109653</t>
  </si>
  <si>
    <t>illust_id=26109758</t>
  </si>
  <si>
    <t>illust_id=26109936</t>
  </si>
  <si>
    <t>illust_id=26110055</t>
  </si>
  <si>
    <t>illust_id=26110400</t>
  </si>
  <si>
    <t>illust_id=26110556</t>
  </si>
  <si>
    <t>illust_id=26110582</t>
  </si>
  <si>
    <t>illust_id=26110698</t>
  </si>
  <si>
    <t>illust_id=26110985</t>
  </si>
  <si>
    <t>illust_id=26111374</t>
  </si>
  <si>
    <t>illust_id=26111725</t>
  </si>
  <si>
    <t>illust_id=26112490</t>
  </si>
  <si>
    <t>illust_id=26112545</t>
  </si>
  <si>
    <t>illust_id=26112694</t>
  </si>
  <si>
    <t>illust_id=26112744</t>
  </si>
  <si>
    <t>illust_id=26112880</t>
  </si>
  <si>
    <t>illust_id=26112938</t>
  </si>
  <si>
    <t>illust_id=26113205</t>
  </si>
  <si>
    <t>illust_id=26113214</t>
  </si>
  <si>
    <t>illust_id=26113224</t>
  </si>
  <si>
    <t>illust_id=26113597</t>
  </si>
  <si>
    <t>illust_id=26113600</t>
  </si>
  <si>
    <t>illust_id=26113801</t>
  </si>
  <si>
    <t>illust_id=26114121</t>
  </si>
  <si>
    <t>illust_id=26114202</t>
  </si>
  <si>
    <t>illust_id=26114298</t>
  </si>
  <si>
    <t>illust_id=26114469</t>
  </si>
  <si>
    <t>illust_id=26114534</t>
  </si>
  <si>
    <t>illust_id=26114935</t>
  </si>
  <si>
    <t>illust_id=26115186</t>
  </si>
  <si>
    <t>illust_id=26115563</t>
  </si>
  <si>
    <t>illust_id=26115850</t>
  </si>
  <si>
    <t>illust_id=26115851</t>
  </si>
  <si>
    <t>illust_id=26116067</t>
  </si>
  <si>
    <t>illust_id=26116118</t>
  </si>
  <si>
    <t>illust_id=26116146</t>
  </si>
  <si>
    <t>illust_id=26116412</t>
  </si>
  <si>
    <t>illust_id=26116575</t>
  </si>
  <si>
    <t>illust_id=26116595</t>
  </si>
  <si>
    <t>illust_id=26116753</t>
  </si>
  <si>
    <t>illust_id=26116829</t>
  </si>
  <si>
    <t>illust_id=26116927</t>
  </si>
  <si>
    <t>illust_id=26117341</t>
  </si>
  <si>
    <t>illust_id=26117508</t>
  </si>
  <si>
    <t>illust_id=26117612</t>
  </si>
  <si>
    <t>illust_id=26118202</t>
  </si>
  <si>
    <t>illust_id=26118584</t>
  </si>
  <si>
    <t>illust_id=26119102</t>
  </si>
  <si>
    <t>illust_id=26120574</t>
  </si>
  <si>
    <t>illust_id=26120740</t>
  </si>
  <si>
    <t>illust_id=26121199</t>
  </si>
  <si>
    <t>illust_id=26121308</t>
  </si>
  <si>
    <t>illust_id=26121312</t>
  </si>
  <si>
    <t>illust_id=26121730</t>
  </si>
  <si>
    <t>illust_id=26122163</t>
  </si>
  <si>
    <t>illust_id=26123138</t>
  </si>
  <si>
    <t>illust_id=26123451</t>
  </si>
  <si>
    <t>illust_id=26123607</t>
  </si>
  <si>
    <t>illust_id=26123629</t>
  </si>
  <si>
    <t>illust_id=26123634</t>
  </si>
  <si>
    <t>illust_id=26123772</t>
  </si>
  <si>
    <t>illust_id=26124390</t>
  </si>
  <si>
    <t>illust_id=26124401</t>
  </si>
  <si>
    <t>illust_id=26124717</t>
  </si>
  <si>
    <t>illust_id=26124811</t>
  </si>
  <si>
    <t>illust_id=26125349</t>
  </si>
  <si>
    <t>illust_id=26126041</t>
  </si>
  <si>
    <t>illust_id=26126814</t>
  </si>
  <si>
    <t>illust_id=26126842</t>
  </si>
  <si>
    <t>illust_id=26126960</t>
  </si>
  <si>
    <t>illust_id=26127441</t>
  </si>
  <si>
    <t>illust_id=26127569</t>
  </si>
  <si>
    <t>illust_id=26128358</t>
  </si>
  <si>
    <t>illust_id=26128500</t>
  </si>
  <si>
    <t>illust_id=26128657</t>
  </si>
  <si>
    <t>illust_id=26128960</t>
  </si>
  <si>
    <t>illust_id=26129185</t>
  </si>
  <si>
    <t>illust_id=26129283</t>
  </si>
  <si>
    <t>illust_id=26129526</t>
  </si>
  <si>
    <t>illust_id=26129701</t>
  </si>
  <si>
    <t>illust_id=26129777</t>
  </si>
  <si>
    <t>illust_id=26129804</t>
  </si>
  <si>
    <t>illust_id=26129907</t>
  </si>
  <si>
    <t>illust_id=26130023</t>
  </si>
  <si>
    <t>illust_id=26130339</t>
  </si>
  <si>
    <t>illust_id=26131047</t>
  </si>
  <si>
    <t>illust_id=26131052</t>
  </si>
  <si>
    <t>illust_id=26131468</t>
  </si>
  <si>
    <t>illust_id=26131521</t>
  </si>
  <si>
    <t>illust_id=26131729</t>
  </si>
  <si>
    <t>illust_id=26131750</t>
  </si>
  <si>
    <t>illust_id=26131814</t>
  </si>
  <si>
    <t>illust_id=26132151</t>
  </si>
  <si>
    <t>illust_id=26132390</t>
  </si>
  <si>
    <t>illust_id=26132449</t>
  </si>
  <si>
    <t>illust_id=26132626</t>
  </si>
  <si>
    <t>illust_id=26132693</t>
  </si>
  <si>
    <t>illust_id=26132730</t>
  </si>
  <si>
    <t>illust_id=26132793</t>
  </si>
  <si>
    <t>illust_id=26132804</t>
  </si>
  <si>
    <t>illust_id=26133287</t>
  </si>
  <si>
    <t>illust_id=26133459</t>
  </si>
  <si>
    <t>illust_id=26133580</t>
  </si>
  <si>
    <t>illust_id=26134069</t>
  </si>
  <si>
    <t>illust_id=26134334</t>
  </si>
  <si>
    <t>illust_id=26134419</t>
  </si>
  <si>
    <t>illust_id=26134680</t>
  </si>
  <si>
    <t>illust_id=26134802</t>
  </si>
  <si>
    <t>illust_id=26134872</t>
  </si>
  <si>
    <t>illust_id=26135044</t>
  </si>
  <si>
    <t>illust_id=26135061</t>
  </si>
  <si>
    <t>illust_id=26135659</t>
  </si>
  <si>
    <t>illust_id=26135858</t>
  </si>
  <si>
    <t>illust_id=26135964</t>
  </si>
  <si>
    <t>illust_id=26136018</t>
  </si>
  <si>
    <t>illust_id=26136147</t>
  </si>
  <si>
    <t>illust_id=26136611</t>
  </si>
  <si>
    <t>illust_id=26136814</t>
  </si>
  <si>
    <t>illust_id=26136870</t>
  </si>
  <si>
    <t>illust_id=26136887</t>
  </si>
  <si>
    <t>illust_id=26136901</t>
  </si>
  <si>
    <t>illust_id=26137248</t>
  </si>
  <si>
    <t>illust_id=26137279</t>
  </si>
  <si>
    <t>illust_id=26137418</t>
  </si>
  <si>
    <t>illust_id=26137660</t>
  </si>
  <si>
    <t>illust_id=26137748</t>
  </si>
  <si>
    <t>illust_id=26137756</t>
  </si>
  <si>
    <t>illust_id=26137939</t>
  </si>
  <si>
    <t>illust_id=26138098</t>
  </si>
  <si>
    <t>illust_id=26138157</t>
  </si>
  <si>
    <t>illust_id=26138313</t>
  </si>
  <si>
    <t>illust_id=26138410</t>
  </si>
  <si>
    <t>illust_id=26138426</t>
  </si>
  <si>
    <t>illust_id=26138429</t>
  </si>
  <si>
    <t>illust_id=26138495</t>
  </si>
  <si>
    <t>illust_id=26138594</t>
  </si>
  <si>
    <t>illust_id=26138614</t>
  </si>
  <si>
    <t>illust_id=26138763</t>
  </si>
  <si>
    <t>illust_id=26138794</t>
  </si>
  <si>
    <t>illust_id=26138807</t>
  </si>
  <si>
    <t>illust_id=26138972</t>
  </si>
  <si>
    <t>illust_id=26139183</t>
  </si>
  <si>
    <t>illust_id=26139880</t>
  </si>
  <si>
    <t>illust_id=26140212</t>
  </si>
  <si>
    <t>illust_id=26140459</t>
  </si>
  <si>
    <t>illust_id=26140544</t>
  </si>
  <si>
    <t>illust_id=26140605</t>
  </si>
  <si>
    <t>illust_id=26140634</t>
  </si>
  <si>
    <t>illust_id=26140927</t>
  </si>
  <si>
    <t>illust_id=26142122</t>
  </si>
  <si>
    <t>illust_id=26142232</t>
  </si>
  <si>
    <t>illust_id=26142371</t>
  </si>
  <si>
    <t>illust_id=26142535</t>
  </si>
  <si>
    <t>illust_id=26142770</t>
  </si>
  <si>
    <t>illust_id=26142882</t>
  </si>
  <si>
    <t>illust_id=26142891</t>
  </si>
  <si>
    <t>illust_id=26142892</t>
  </si>
  <si>
    <t>illust_id=26142948</t>
  </si>
  <si>
    <t>illust_id=26143092</t>
  </si>
  <si>
    <t>illust_id=26143852</t>
  </si>
  <si>
    <t>illust_id=26144360</t>
  </si>
  <si>
    <t>illust_id=26144454</t>
  </si>
  <si>
    <t>illust_id=26144919</t>
  </si>
  <si>
    <t>illust_id=26145654</t>
  </si>
  <si>
    <t>illust_id=26145795</t>
  </si>
  <si>
    <t>illust_id=26145827</t>
  </si>
  <si>
    <t>illust_id=26146129</t>
  </si>
  <si>
    <t>illust_id=26146408</t>
  </si>
  <si>
    <t>illust_id=26146425</t>
  </si>
  <si>
    <t>illust_id=26146536</t>
  </si>
  <si>
    <t>illust_id=26147239</t>
  </si>
  <si>
    <t>illust_id=26147431</t>
  </si>
  <si>
    <t>illust_id=26147866</t>
  </si>
  <si>
    <t>illust_id=26147967</t>
  </si>
  <si>
    <t>illust_id=26148076</t>
  </si>
  <si>
    <t>illust_id=26148247</t>
  </si>
  <si>
    <t>illust_id=26148270</t>
  </si>
  <si>
    <t>illust_id=26148905</t>
  </si>
  <si>
    <t>illust_id=26149145</t>
  </si>
  <si>
    <t>illust_id=26149289</t>
  </si>
  <si>
    <t>illust_id=26149317</t>
  </si>
  <si>
    <t>illust_id=26149556</t>
  </si>
  <si>
    <t>illust_id=26149825</t>
  </si>
  <si>
    <t>illust_id=26149864</t>
  </si>
  <si>
    <t>illust_id=26149867</t>
  </si>
  <si>
    <t>illust_id=26150154</t>
  </si>
  <si>
    <t>illust_id=26150704</t>
  </si>
  <si>
    <t>illust_id=26150752</t>
  </si>
  <si>
    <t>illust_id=26150761</t>
  </si>
  <si>
    <t>illust_id=26150776</t>
  </si>
  <si>
    <t>illust_id=26150800</t>
  </si>
  <si>
    <t>illust_id=26151270</t>
  </si>
  <si>
    <t>illust_id=26151528</t>
  </si>
  <si>
    <t>illust_id=26151544</t>
  </si>
  <si>
    <t>illust_id=26151582</t>
  </si>
  <si>
    <t>illust_id=26151710</t>
  </si>
  <si>
    <t>illust_id=26151919</t>
  </si>
  <si>
    <t>illust_id=26151944</t>
  </si>
  <si>
    <t>illust_id=26152154</t>
  </si>
  <si>
    <t>illust_id=26152460</t>
  </si>
  <si>
    <t>illust_id=26152541</t>
  </si>
  <si>
    <t>illust_id=26152609</t>
  </si>
  <si>
    <t>illust_id=26153154</t>
  </si>
  <si>
    <t>illust_id=26153177</t>
  </si>
  <si>
    <t>illust_id=26153729</t>
  </si>
  <si>
    <t>illust_id=26153743</t>
  </si>
  <si>
    <t>illust_id=26154008</t>
  </si>
  <si>
    <t>illust_id=26154095</t>
  </si>
  <si>
    <t>illust_id=26154422</t>
  </si>
  <si>
    <t>illust_id=26154778</t>
  </si>
  <si>
    <t>illust_id=26155122</t>
  </si>
  <si>
    <t>illust_id=26155779</t>
  </si>
  <si>
    <t>illust_id=26156066</t>
  </si>
  <si>
    <t>illust_id=26156191</t>
  </si>
  <si>
    <t>illust_id=26156365</t>
  </si>
  <si>
    <t>illust_id=26156426</t>
  </si>
  <si>
    <t>illust_id=26156462</t>
  </si>
  <si>
    <t>illust_id=26156477</t>
  </si>
  <si>
    <t>illust_id=26156549</t>
  </si>
  <si>
    <t>illust_id=26156611</t>
  </si>
  <si>
    <t>illust_id=26156626</t>
  </si>
  <si>
    <t>illust_id=26156634</t>
  </si>
  <si>
    <t>illust_id=26156638</t>
  </si>
  <si>
    <t>illust_id=26156670</t>
  </si>
  <si>
    <t>illust_id=26156885</t>
  </si>
  <si>
    <t>illust_id=26156938</t>
  </si>
  <si>
    <t>illust_id=26157033</t>
  </si>
  <si>
    <t>illust_id=26157052</t>
  </si>
  <si>
    <t>illust_id=26157059</t>
  </si>
  <si>
    <t>illust_id=26157063</t>
  </si>
  <si>
    <t>illust_id=26157532</t>
  </si>
  <si>
    <t>illust_id=26157553</t>
  </si>
  <si>
    <t>illust_id=26157794</t>
  </si>
  <si>
    <t>illust_id=26157852</t>
  </si>
  <si>
    <t>illust_id=26157977</t>
  </si>
  <si>
    <t>illust_id=26158063</t>
  </si>
  <si>
    <t>illust_id=26158107</t>
  </si>
  <si>
    <t>illust_id=26158447</t>
  </si>
  <si>
    <t>illust_id=26158496</t>
  </si>
  <si>
    <t>illust_id=26158515</t>
  </si>
  <si>
    <t>illust_id=26158628</t>
  </si>
  <si>
    <t>illust_id=26158633</t>
  </si>
  <si>
    <t>illust_id=26158856</t>
  </si>
  <si>
    <t>illust_id=26158878</t>
  </si>
  <si>
    <t>illust_id=26158962</t>
  </si>
  <si>
    <t>illust_id=26158971</t>
  </si>
  <si>
    <t>illust_id=26158998</t>
  </si>
  <si>
    <t>illust_id=26159020</t>
  </si>
  <si>
    <t>illust_id=26159109</t>
  </si>
  <si>
    <t>illust_id=26159123</t>
  </si>
  <si>
    <t>illust_id=26159295</t>
  </si>
  <si>
    <t>illust_id=26159467</t>
  </si>
  <si>
    <t>illust_id=26159575</t>
  </si>
  <si>
    <t>illust_id=26159727</t>
  </si>
  <si>
    <t>illust_id=26159733</t>
  </si>
  <si>
    <t>illust_id=26159754</t>
  </si>
  <si>
    <t>illust_id=26160232</t>
  </si>
  <si>
    <t>illust_id=26160293</t>
  </si>
  <si>
    <t>illust_id=26160378</t>
  </si>
  <si>
    <t>illust_id=26160609</t>
  </si>
  <si>
    <t>illust_id=26160624</t>
  </si>
  <si>
    <t>illust_id=26160712</t>
  </si>
  <si>
    <t>illust_id=26160745</t>
  </si>
  <si>
    <t>illust_id=26160750</t>
  </si>
  <si>
    <t>illust_id=26160751</t>
  </si>
  <si>
    <t>illust_id=26160989</t>
  </si>
  <si>
    <t>illust_id=26160994</t>
  </si>
  <si>
    <t>illust_id=26161094</t>
  </si>
  <si>
    <t>illust_id=26161108</t>
  </si>
  <si>
    <t>illust_id=26161218</t>
  </si>
  <si>
    <t>illust_id=26161289</t>
  </si>
  <si>
    <t>illust_id=26161365</t>
  </si>
  <si>
    <t>illust_id=26161368</t>
  </si>
  <si>
    <t>illust_id=26161396</t>
  </si>
  <si>
    <t>illust_id=26161472</t>
  </si>
  <si>
    <t>illust_id=26161636</t>
  </si>
  <si>
    <t>illust_id=26161774</t>
  </si>
  <si>
    <t>illust_id=26161783</t>
  </si>
  <si>
    <t>illust_id=26161843</t>
  </si>
  <si>
    <t>illust_id=26162136</t>
  </si>
  <si>
    <t>illust_id=26162198</t>
  </si>
  <si>
    <t>illust_id=26162367</t>
  </si>
  <si>
    <t>illust_id=26162535</t>
  </si>
  <si>
    <t>illust_id=26162651</t>
  </si>
  <si>
    <t>illust_id=26162655</t>
  </si>
  <si>
    <t>illust_id=26162702</t>
  </si>
  <si>
    <t>illust_id=26162719</t>
  </si>
  <si>
    <t>illust_id=26162755</t>
  </si>
  <si>
    <t>illust_id=26162769</t>
  </si>
  <si>
    <t>illust_id=26162796</t>
  </si>
  <si>
    <t>illust_id=26162797</t>
  </si>
  <si>
    <t>illust_id=26162835</t>
  </si>
  <si>
    <t>illust_id=26162848</t>
  </si>
  <si>
    <t>illust_id=26162867</t>
  </si>
  <si>
    <t>illust_id=26162881</t>
  </si>
  <si>
    <t>illust_id=26162890</t>
  </si>
  <si>
    <t>illust_id=26162941</t>
  </si>
  <si>
    <t>illust_id=26162954</t>
  </si>
  <si>
    <t>illust_id=26162960</t>
  </si>
  <si>
    <t>illust_id=26163001</t>
  </si>
  <si>
    <t>illust_id=26163004</t>
  </si>
  <si>
    <t>illust_id=26163016</t>
  </si>
  <si>
    <t>illust_id=26163031</t>
  </si>
  <si>
    <t>illust_id=26163183</t>
  </si>
  <si>
    <t>illust_id=26163347</t>
  </si>
  <si>
    <t>illust_id=26163389</t>
  </si>
  <si>
    <t>illust_id=26163430</t>
  </si>
  <si>
    <t>illust_id=26163558</t>
  </si>
  <si>
    <t>illust_id=26163717</t>
  </si>
  <si>
    <t>illust_id=26163730</t>
  </si>
  <si>
    <t>illust_id=26163762</t>
  </si>
  <si>
    <t>illust_id=26163799</t>
  </si>
  <si>
    <t>illust_id=26163807</t>
  </si>
  <si>
    <t>illust_id=26163838</t>
  </si>
  <si>
    <t>illust_id=26164009</t>
  </si>
  <si>
    <t>illust_id=26164160</t>
  </si>
  <si>
    <t>illust_id=26164162</t>
  </si>
  <si>
    <t>illust_id=26164345</t>
  </si>
  <si>
    <t>illust_id=26164450</t>
  </si>
  <si>
    <t>illust_id=26164509</t>
  </si>
  <si>
    <t>illust_id=26164639</t>
  </si>
  <si>
    <t>illust_id=26164922</t>
  </si>
  <si>
    <t>illust_id=26165041</t>
  </si>
  <si>
    <t>illust_id=26165059</t>
  </si>
  <si>
    <t>illust_id=26165170</t>
  </si>
  <si>
    <t>illust_id=26165181</t>
  </si>
  <si>
    <t>illust_id=26165205</t>
  </si>
  <si>
    <t>illust_id=26165209</t>
  </si>
  <si>
    <t>illust_id=26165236</t>
  </si>
  <si>
    <t>illust_id=26165247</t>
  </si>
  <si>
    <t>illust_id=24077948</t>
  </si>
  <si>
    <t>illust_id=25771169</t>
  </si>
  <si>
    <t>illust_id=25866611</t>
  </si>
  <si>
    <t>illust_id=25900380</t>
  </si>
  <si>
    <t>illust_id=25927859</t>
  </si>
  <si>
    <t>illust_id=25932830</t>
  </si>
  <si>
    <t>illust_id=25947773</t>
  </si>
  <si>
    <t>illust_id=25950993</t>
  </si>
  <si>
    <t>illust_id=25962013</t>
  </si>
  <si>
    <t>illust_id=25969497</t>
  </si>
  <si>
    <t>illust_id=25970190</t>
  </si>
  <si>
    <t>illust_id=25973800</t>
  </si>
  <si>
    <t>illust_id=25973998</t>
  </si>
  <si>
    <t>illust_id=25988908</t>
  </si>
  <si>
    <t>illust_id=25999174</t>
  </si>
  <si>
    <t>illust_id=25999679</t>
  </si>
  <si>
    <t>illust_id=26001018</t>
  </si>
  <si>
    <t>illust_id=26004154</t>
  </si>
  <si>
    <t>illust_id=26004495</t>
  </si>
  <si>
    <t>illust_id=26004540</t>
  </si>
  <si>
    <t>illust_id=26004905</t>
  </si>
  <si>
    <t>illust_id=26005122</t>
  </si>
  <si>
    <t>illust_id=26005261</t>
  </si>
  <si>
    <t>illust_id=26006534</t>
  </si>
  <si>
    <t>illust_id=26007397</t>
  </si>
  <si>
    <t>illust_id=26007459</t>
  </si>
  <si>
    <t>illust_id=26007875</t>
  </si>
  <si>
    <t>illust_id=26009641</t>
  </si>
  <si>
    <t>illust_id=26010191</t>
  </si>
  <si>
    <t>illust_id=26010791</t>
  </si>
  <si>
    <t>illust_id=26011608</t>
  </si>
  <si>
    <t>illust_id=26013229</t>
  </si>
  <si>
    <t>illust_id=26013845</t>
  </si>
  <si>
    <t>illust_id=26015040</t>
  </si>
  <si>
    <t>illust_id=26023419</t>
  </si>
  <si>
    <t>illust_id=26025690</t>
  </si>
  <si>
    <t>illust_id=26029610</t>
  </si>
  <si>
    <t>illust_id=26031721</t>
  </si>
  <si>
    <t>illust_id=26038501</t>
  </si>
  <si>
    <t>illust_id=26044898</t>
  </si>
  <si>
    <t>illust_id=26045472</t>
  </si>
  <si>
    <t>illust_id=26046879</t>
  </si>
  <si>
    <t>illust_id=26050793</t>
  </si>
  <si>
    <t>illust_id=26055225</t>
  </si>
  <si>
    <t>illust_id=26078465</t>
  </si>
  <si>
    <t>illust_id=26088408</t>
  </si>
  <si>
    <t>illust_id=26106674</t>
  </si>
  <si>
    <t>illust_id=26107156</t>
  </si>
  <si>
    <t>illust_id=26117488</t>
  </si>
  <si>
    <t>illust_id=26119396</t>
  </si>
  <si>
    <t>illust_id=26119540</t>
  </si>
  <si>
    <t>illust_id=26157968</t>
  </si>
  <si>
    <t>illust_id=26159926</t>
  </si>
  <si>
    <t>illust_id=26161514</t>
  </si>
  <si>
    <t>illust_id=26163704</t>
  </si>
  <si>
    <t>illust_id=26012370</t>
  </si>
  <si>
    <t>illust_id=26012395</t>
  </si>
  <si>
    <t>illust_id=26012408</t>
  </si>
  <si>
    <t>illust_id=26012413</t>
  </si>
  <si>
    <t>illust_id=26012420</t>
  </si>
  <si>
    <t>illust_id=26012432</t>
  </si>
  <si>
    <t>illust_id=26012495</t>
  </si>
  <si>
    <t>illust_id=26012516</t>
  </si>
  <si>
    <t>illust_id=26012533</t>
  </si>
  <si>
    <t>illust_id=26012546</t>
  </si>
  <si>
    <t>illust_id=26012592</t>
  </si>
  <si>
    <t>illust_id=26012610</t>
  </si>
  <si>
    <t>illust_id=26012798</t>
  </si>
  <si>
    <t>illust_id=26012816</t>
  </si>
  <si>
    <t>illust_id=26012950</t>
  </si>
  <si>
    <t>illust_id=26012969</t>
  </si>
  <si>
    <t>illust_id=26013021</t>
  </si>
  <si>
    <t>illust_id=26013139</t>
  </si>
  <si>
    <t>illust_id=26013485</t>
  </si>
  <si>
    <t>illust_id=26013569</t>
  </si>
  <si>
    <t>illust_id=26013627</t>
  </si>
  <si>
    <t>illust_id=26013636</t>
  </si>
  <si>
    <t>illust_id=26013692</t>
  </si>
  <si>
    <t>illust_id=26013883</t>
  </si>
  <si>
    <t>illust_id=26013912</t>
  </si>
  <si>
    <t>illust_id=26013930</t>
  </si>
  <si>
    <t>illust_id=26014031</t>
  </si>
  <si>
    <t>illust_id=26014102</t>
  </si>
  <si>
    <t>illust_id=26014118</t>
  </si>
  <si>
    <t>illust_id=26014161</t>
  </si>
  <si>
    <t>illust_id=26014176</t>
  </si>
  <si>
    <t>illust_id=26014282</t>
  </si>
  <si>
    <t>illust_id=26014466</t>
  </si>
  <si>
    <t>illust_id=26014885</t>
  </si>
  <si>
    <t>illust_id=26015464</t>
  </si>
  <si>
    <t>illust_id=26015758</t>
  </si>
  <si>
    <t>illust_id=26015762</t>
  </si>
  <si>
    <t>illust_id=26015804</t>
  </si>
  <si>
    <t>illust_id=26015978</t>
  </si>
  <si>
    <t>illust_id=26016183</t>
  </si>
  <si>
    <t>illust_id=26016325</t>
  </si>
  <si>
    <t>illust_id=26016932</t>
  </si>
  <si>
    <t>illust_id=26017119</t>
  </si>
  <si>
    <t>illust_id=26017907</t>
  </si>
  <si>
    <t>illust_id=26017964</t>
  </si>
  <si>
    <t>illust_id=26018145</t>
  </si>
  <si>
    <t>illust_id=26018323</t>
  </si>
  <si>
    <t>illust_id=26018378</t>
  </si>
  <si>
    <t>illust_id=26018908</t>
  </si>
  <si>
    <t>illust_id=26019000</t>
  </si>
  <si>
    <t>illust_id=26019119</t>
  </si>
  <si>
    <t>illust_id=26019137</t>
  </si>
  <si>
    <t>illust_id=26019177</t>
  </si>
  <si>
    <t>illust_id=26019186</t>
  </si>
  <si>
    <t>illust_id=26019259</t>
  </si>
  <si>
    <t>illust_id=26019301</t>
  </si>
  <si>
    <t>illust_id=26019573</t>
  </si>
  <si>
    <t>illust_id=26019702</t>
  </si>
  <si>
    <t>illust_id=26019814</t>
  </si>
  <si>
    <t>illust_id=26019889</t>
  </si>
  <si>
    <t>illust_id=26020125</t>
  </si>
  <si>
    <t>illust_id=26020237</t>
  </si>
  <si>
    <t>illust_id=26020296</t>
  </si>
  <si>
    <t>illust_id=26020497</t>
  </si>
  <si>
    <t>illust_id=26020565</t>
  </si>
  <si>
    <t>illust_id=26020728</t>
  </si>
  <si>
    <t>illust_id=26020767</t>
  </si>
  <si>
    <t>illust_id=26021163</t>
  </si>
  <si>
    <t>illust_id=26021212</t>
  </si>
  <si>
    <t>illust_id=26021431</t>
  </si>
  <si>
    <t>illust_id=26021716</t>
  </si>
  <si>
    <t>illust_id=26021979</t>
  </si>
  <si>
    <t>illust_id=26022058</t>
  </si>
  <si>
    <t>illust_id=26022401</t>
  </si>
  <si>
    <t>illust_id=26022416</t>
  </si>
  <si>
    <t>illust_id=26022455</t>
  </si>
  <si>
    <t>illust_id=26022466</t>
  </si>
  <si>
    <t>illust_id=26022491</t>
  </si>
  <si>
    <t>illust_id=26022528</t>
  </si>
  <si>
    <t>illust_id=26022577</t>
  </si>
  <si>
    <t>illust_id=26022609</t>
  </si>
  <si>
    <t>illust_id=26022672</t>
  </si>
  <si>
    <t>illust_id=26022988</t>
  </si>
  <si>
    <t>illust_id=26023853</t>
  </si>
  <si>
    <t>illust_id=26024185</t>
  </si>
  <si>
    <t>illust_id=26024594</t>
  </si>
  <si>
    <t>illust_id=26024786</t>
  </si>
  <si>
    <t>illust_id=26025417</t>
  </si>
  <si>
    <t>illust_id=26025822</t>
  </si>
  <si>
    <t>illust_id=26025962</t>
  </si>
  <si>
    <t>illust_id=26026143</t>
  </si>
  <si>
    <t>illust_id=26026181</t>
  </si>
  <si>
    <t>illust_id=26026286</t>
  </si>
  <si>
    <t>illust_id=26026539</t>
  </si>
  <si>
    <t>illust_id=26026639</t>
  </si>
  <si>
    <t>illust_id=26027046</t>
  </si>
  <si>
    <t>illust_id=26027119</t>
  </si>
  <si>
    <t>illust_id=26027217</t>
  </si>
  <si>
    <t>illust_id=26027464</t>
  </si>
  <si>
    <t>illust_id=26027515</t>
  </si>
  <si>
    <t>illust_id=26027964</t>
  </si>
  <si>
    <t>illust_id=26028007</t>
  </si>
  <si>
    <t>illust_id=26028107</t>
  </si>
  <si>
    <t>illust_id=26028334</t>
  </si>
  <si>
    <t>illust_id=26028339</t>
  </si>
  <si>
    <t>illust_id=26028342</t>
  </si>
  <si>
    <t>illust_id=26028403</t>
  </si>
  <si>
    <t>illust_id=26028418</t>
  </si>
  <si>
    <t>illust_id=26028491</t>
  </si>
  <si>
    <t>illust_id=26028496</t>
  </si>
  <si>
    <t>illust_id=26028568</t>
  </si>
  <si>
    <t>illust_id=26028640</t>
  </si>
  <si>
    <t>illust_id=26028646</t>
  </si>
  <si>
    <t>illust_id=26028669</t>
  </si>
  <si>
    <t>illust_id=26028800</t>
  </si>
  <si>
    <t>illust_id=26028813</t>
  </si>
  <si>
    <t>illust_id=26028828</t>
  </si>
  <si>
    <t>illust_id=26028933</t>
  </si>
  <si>
    <t>illust_id=26029024</t>
  </si>
  <si>
    <t>illust_id=26029170</t>
  </si>
  <si>
    <t>illust_id=26029198</t>
  </si>
  <si>
    <t>illust_id=26029390</t>
  </si>
  <si>
    <t>illust_id=26029620</t>
  </si>
  <si>
    <t>illust_id=26029828</t>
  </si>
  <si>
    <t>illust_id=26030566</t>
  </si>
  <si>
    <t>illust_id=26030622</t>
  </si>
  <si>
    <t>illust_id=26031249</t>
  </si>
  <si>
    <t>illust_id=26031278</t>
  </si>
  <si>
    <t>illust_id=26031320</t>
  </si>
  <si>
    <t>illust_id=26031327</t>
  </si>
  <si>
    <t>illust_id=26031554</t>
  </si>
  <si>
    <t>illust_id=26032170</t>
  </si>
  <si>
    <t>illust_id=26033026</t>
  </si>
  <si>
    <t>illust_id=26033232</t>
  </si>
  <si>
    <t>illust_id=26033327</t>
  </si>
  <si>
    <t>illust_id=26033350</t>
  </si>
  <si>
    <t>illust_id=26033569</t>
  </si>
  <si>
    <t>illust_id=26033971</t>
  </si>
  <si>
    <t>illust_id=26034056</t>
  </si>
  <si>
    <t>illust_id=26034079</t>
  </si>
  <si>
    <t>illust_id=26034282</t>
  </si>
  <si>
    <t>illust_id=26034928</t>
  </si>
  <si>
    <t>illust_id=26035175</t>
  </si>
  <si>
    <t>illust_id=26035235</t>
  </si>
  <si>
    <t>illust_id=26035400</t>
  </si>
  <si>
    <t>illust_id=26035482</t>
  </si>
  <si>
    <t>illust_id=26035499</t>
  </si>
  <si>
    <t>illust_id=26035846</t>
  </si>
  <si>
    <t>illust_id=26036078</t>
  </si>
  <si>
    <t>illust_id=26036248</t>
  </si>
  <si>
    <t>illust_id=26036286</t>
  </si>
  <si>
    <t>illust_id=26036386</t>
  </si>
  <si>
    <t>illust_id=26036692</t>
  </si>
  <si>
    <t>illust_id=26036732</t>
  </si>
  <si>
    <t>illust_id=26036917</t>
  </si>
  <si>
    <t>illust_id=26037417</t>
  </si>
  <si>
    <t>illust_id=26037632</t>
  </si>
  <si>
    <t>illust_id=26037843</t>
  </si>
  <si>
    <t>illust_id=26038733</t>
  </si>
  <si>
    <t>illust_id=26038877</t>
  </si>
  <si>
    <t>illust_id=26039176</t>
  </si>
  <si>
    <t>illust_id=26040110</t>
  </si>
  <si>
    <t>illust_id=26040338</t>
  </si>
  <si>
    <t>illust_id=26040386</t>
  </si>
  <si>
    <t>illust_id=26040416</t>
  </si>
  <si>
    <t>illust_id=26040670</t>
  </si>
  <si>
    <t>illust_id=26040846</t>
  </si>
  <si>
    <t>illust_id=26041427</t>
  </si>
  <si>
    <t>illust_id=26041812</t>
  </si>
  <si>
    <t>illust_id=26042148</t>
  </si>
  <si>
    <t>illust_id=26042520</t>
  </si>
  <si>
    <t>illust_id=26042597</t>
  </si>
  <si>
    <t>illust_id=26042712</t>
  </si>
  <si>
    <t>illust_id=26042886</t>
  </si>
  <si>
    <t>illust_id=26042911</t>
  </si>
  <si>
    <t>illust_id=26043015</t>
  </si>
  <si>
    <t>illust_id=26043122</t>
  </si>
  <si>
    <t>illust_id=26043459</t>
  </si>
  <si>
    <t>illust_id=26044485</t>
  </si>
  <si>
    <t>illust_id=26044567</t>
  </si>
  <si>
    <t>illust_id=26044708</t>
  </si>
  <si>
    <t>illust_id=26044709</t>
  </si>
  <si>
    <t>illust_id=26044860</t>
  </si>
  <si>
    <t>illust_id=26045076</t>
  </si>
  <si>
    <t>illust_id=26045168</t>
  </si>
  <si>
    <t>illust_id=26045386</t>
  </si>
  <si>
    <t>illust_id=26045394</t>
  </si>
  <si>
    <t>illust_id=26045572</t>
  </si>
  <si>
    <t>illust_id=26045898</t>
  </si>
  <si>
    <t>illust_id=26046033</t>
  </si>
  <si>
    <t>illust_id=26046186</t>
  </si>
  <si>
    <t>illust_id=26046830</t>
  </si>
  <si>
    <t>illust_id=26046920</t>
  </si>
  <si>
    <t>illust_id=26047017</t>
  </si>
  <si>
    <t>illust_id=26047018</t>
  </si>
  <si>
    <t>illust_id=26047593</t>
  </si>
  <si>
    <t>illust_id=26047656</t>
  </si>
  <si>
    <t>illust_id=26048119</t>
  </si>
  <si>
    <t>illust_id=26048212</t>
  </si>
  <si>
    <t>illust_id=26048324</t>
  </si>
  <si>
    <t>illust_id=26048598</t>
  </si>
  <si>
    <t>illust_id=26048617</t>
  </si>
  <si>
    <t>illust_id=26048715</t>
  </si>
  <si>
    <t>illust_id=26048974</t>
  </si>
  <si>
    <t>illust_id=26049030</t>
  </si>
  <si>
    <t>illust_id=26049194</t>
  </si>
  <si>
    <t>illust_id=26049320</t>
  </si>
  <si>
    <t>illust_id=26049394</t>
  </si>
  <si>
    <t>illust_id=26049410</t>
  </si>
  <si>
    <t>illust_id=26049747</t>
  </si>
  <si>
    <t>illust_id=26049765</t>
  </si>
  <si>
    <t>illust_id=26049772</t>
  </si>
  <si>
    <t>illust_id=26050511</t>
  </si>
  <si>
    <t>illust_id=26050684</t>
  </si>
  <si>
    <t>illust_id=26050835</t>
  </si>
  <si>
    <t>illust_id=26050946</t>
  </si>
  <si>
    <t>illust_id=26051655</t>
  </si>
  <si>
    <t>illust_id=26052330</t>
  </si>
  <si>
    <t>illust_id=26052745</t>
  </si>
  <si>
    <t>illust_id=26053353</t>
  </si>
  <si>
    <t>illust_id=26053905</t>
  </si>
  <si>
    <t>illust_id=26054010</t>
  </si>
  <si>
    <t>illust_id=26054018</t>
  </si>
  <si>
    <t>illust_id=26054089</t>
  </si>
  <si>
    <t>illust_id=26054374</t>
  </si>
  <si>
    <t>illust_id=26054513</t>
  </si>
  <si>
    <t>illust_id=26054538</t>
  </si>
  <si>
    <t>illust_id=26054581</t>
  </si>
  <si>
    <t>illust_id=26054793</t>
  </si>
  <si>
    <t>illust_id=26054813</t>
  </si>
  <si>
    <t>illust_id=26054842</t>
  </si>
  <si>
    <t>illust_id=26054962</t>
  </si>
  <si>
    <t>illust_id=26055098</t>
  </si>
  <si>
    <t>illust_id=26055142</t>
  </si>
  <si>
    <t>illust_id=26055174</t>
  </si>
  <si>
    <t>illust_id=26055209</t>
  </si>
  <si>
    <t>illust_id=26055256</t>
  </si>
  <si>
    <t>illust_id=26055395</t>
  </si>
  <si>
    <t>illust_id=26055416</t>
  </si>
  <si>
    <t>illust_id=26055452</t>
  </si>
  <si>
    <t>illust_id=26055454</t>
  </si>
  <si>
    <t>illust_id=26055477</t>
  </si>
  <si>
    <t>illust_id=26055568</t>
  </si>
  <si>
    <t>illust_id=26055721</t>
  </si>
  <si>
    <t>illust_id=26055780</t>
  </si>
  <si>
    <t>illust_id=26055832</t>
  </si>
  <si>
    <t>illust_id=26055919</t>
  </si>
  <si>
    <t>illust_id=26056284</t>
  </si>
  <si>
    <t>illust_id=26056435</t>
  </si>
  <si>
    <t>illust_id=26056494</t>
  </si>
  <si>
    <t>illust_id=26056671</t>
  </si>
  <si>
    <t>illust_id=26056716</t>
  </si>
  <si>
    <t>illust_id=26056900</t>
  </si>
  <si>
    <t>illust_id=26056924</t>
  </si>
  <si>
    <t>illust_id=26057453</t>
  </si>
  <si>
    <t>illust_id=26057469</t>
  </si>
  <si>
    <t>illust_id=26058148</t>
  </si>
  <si>
    <t>illust_id=26059120</t>
  </si>
  <si>
    <t>illust_id=26059308</t>
  </si>
  <si>
    <t>illust_id=26059330</t>
  </si>
  <si>
    <t>illust_id=26059482</t>
  </si>
  <si>
    <t>illust_id=26059946</t>
  </si>
  <si>
    <t>illust_id=26060380</t>
  </si>
  <si>
    <t>illust_id=26060389</t>
  </si>
  <si>
    <t>illust_id=26060656</t>
  </si>
  <si>
    <t>illust_id=26060804</t>
  </si>
  <si>
    <t>illust_id=26061440</t>
  </si>
  <si>
    <t>illust_id=26061732</t>
  </si>
  <si>
    <t>illust_id=26061956</t>
  </si>
  <si>
    <t>illust_id=26063231</t>
  </si>
  <si>
    <t>illust_id=26063274</t>
  </si>
  <si>
    <t>illust_id=26063559</t>
  </si>
  <si>
    <t>illust_id=26063752</t>
  </si>
  <si>
    <t>illust_id=26064041</t>
  </si>
  <si>
    <t>illust_id=26064227</t>
  </si>
  <si>
    <t>illust_id=26064328</t>
  </si>
  <si>
    <t>illust_id=26064436</t>
  </si>
  <si>
    <t>illust_id=26064902</t>
  </si>
  <si>
    <t>illust_id=26064925</t>
  </si>
  <si>
    <t>illust_id=26065225</t>
  </si>
  <si>
    <t>illust_id=26065331</t>
  </si>
  <si>
    <t>illust_id=26065486</t>
  </si>
  <si>
    <t>illust_id=26065646</t>
  </si>
  <si>
    <t>illust_id=26066083</t>
  </si>
  <si>
    <t>illust_id=26066373</t>
  </si>
  <si>
    <t>illust_id=26067150</t>
  </si>
  <si>
    <t>illust_id=26067158</t>
  </si>
  <si>
    <t>illust_id=26067193</t>
  </si>
  <si>
    <t>illust_id=26067215</t>
  </si>
  <si>
    <t>illust_id=26067306</t>
  </si>
  <si>
    <t>illust_id=26067589</t>
  </si>
  <si>
    <t>illust_id=26067720</t>
  </si>
  <si>
    <t>illust_id=26067735</t>
  </si>
  <si>
    <t>illust_id=26067919</t>
  </si>
  <si>
    <t>illust_id=26068100</t>
  </si>
  <si>
    <t>illust_id=26068297</t>
  </si>
  <si>
    <t>illust_id=26068326</t>
  </si>
  <si>
    <t>illust_id=26068423</t>
  </si>
  <si>
    <t>illust_id=26068504</t>
  </si>
  <si>
    <t>illust_id=26068748</t>
  </si>
  <si>
    <t>illust_id=26069130</t>
  </si>
  <si>
    <t>illust_id=26069150</t>
  </si>
  <si>
    <t>illust_id=26069174</t>
  </si>
  <si>
    <t>illust_id=26069247</t>
  </si>
  <si>
    <t>illust_id=26069765</t>
  </si>
  <si>
    <t>illust_id=26069792</t>
  </si>
  <si>
    <t>illust_id=26069805</t>
  </si>
  <si>
    <t>illust_id=26070235</t>
  </si>
  <si>
    <t>illust_id=26070308</t>
  </si>
  <si>
    <t>illust_id=26070927</t>
  </si>
  <si>
    <t>illust_id=26071202</t>
  </si>
  <si>
    <t>illust_id=26071220</t>
  </si>
  <si>
    <t>illust_id=26071329</t>
  </si>
  <si>
    <t>illust_id=26071669</t>
  </si>
  <si>
    <t>illust_id=26071680</t>
  </si>
  <si>
    <t>illust_id=26071861</t>
  </si>
  <si>
    <t>illust_id=26071921</t>
  </si>
  <si>
    <t>illust_id=26071939</t>
  </si>
  <si>
    <t>illust_id=26072490</t>
  </si>
  <si>
    <t>illust_id=26072507</t>
  </si>
  <si>
    <t>illust_id=26072610</t>
  </si>
  <si>
    <t>illust_id=26072764</t>
  </si>
  <si>
    <t>illust_id=26073060</t>
  </si>
  <si>
    <t>illust_id=26073116</t>
  </si>
  <si>
    <t>illust_id=26073667</t>
  </si>
  <si>
    <t>illust_id=26073704</t>
  </si>
  <si>
    <t>illust_id=26073792</t>
  </si>
  <si>
    <t>illust_id=26073880</t>
  </si>
  <si>
    <t>illust_id=26074018</t>
  </si>
  <si>
    <t>illust_id=26075257</t>
  </si>
  <si>
    <t>illust_id=26075804</t>
  </si>
  <si>
    <t>illust_id=26076445</t>
  </si>
  <si>
    <t>illust_id=26076500</t>
  </si>
  <si>
    <t>illust_id=26076512</t>
  </si>
  <si>
    <t>illust_id=26076550</t>
  </si>
  <si>
    <t>illust_id=26076914</t>
  </si>
  <si>
    <t>illust_id=26076976</t>
  </si>
  <si>
    <t>illust_id=26077046</t>
  </si>
  <si>
    <t>illust_id=26078149</t>
  </si>
  <si>
    <t>illust_id=26078195</t>
  </si>
  <si>
    <t>illust_id=26078611</t>
  </si>
  <si>
    <t>illust_id=26078849</t>
  </si>
  <si>
    <t>illust_id=26079017</t>
  </si>
  <si>
    <t>illust_id=26079227</t>
  </si>
  <si>
    <t>illust_id=26079396</t>
  </si>
  <si>
    <t>illust_id=26079434</t>
  </si>
  <si>
    <t>illust_id=26079488</t>
  </si>
  <si>
    <t>illust_id=26079647</t>
  </si>
  <si>
    <t>illust_id=26080177</t>
  </si>
  <si>
    <t>illust_id=26081246</t>
  </si>
  <si>
    <t>illust_id=26081314</t>
  </si>
  <si>
    <t>illust_id=26081402</t>
  </si>
  <si>
    <t>illust_id=26081444</t>
  </si>
  <si>
    <t>illust_id=26081926</t>
  </si>
  <si>
    <t>illust_id=26082080</t>
  </si>
  <si>
    <t>illust_id=26082553</t>
  </si>
  <si>
    <t>illust_id=26082793</t>
  </si>
  <si>
    <t>illust_id=26083154</t>
  </si>
  <si>
    <t>illust_id=26083212</t>
  </si>
  <si>
    <t>illust_id=26083254</t>
  </si>
  <si>
    <t>illust_id=26083281</t>
  </si>
  <si>
    <t>illust_id=26083351</t>
  </si>
  <si>
    <t>illust_id=26083438</t>
  </si>
  <si>
    <t>illust_id=26083721</t>
  </si>
  <si>
    <t>illust_id=26083845</t>
  </si>
  <si>
    <t>illust_id=26083867</t>
  </si>
  <si>
    <t>illust_id=26083968</t>
  </si>
  <si>
    <t>illust_id=26084008</t>
  </si>
  <si>
    <t>illust_id=26084213</t>
  </si>
  <si>
    <t>illust_id=26084258</t>
  </si>
  <si>
    <t>illust_id=26084369</t>
  </si>
  <si>
    <t>illust_id=26084388</t>
  </si>
  <si>
    <t>illust_id=26084398</t>
  </si>
  <si>
    <t>illust_id=26085007</t>
  </si>
  <si>
    <t>illust_id=26085087</t>
  </si>
  <si>
    <t>illust_id=26085191</t>
  </si>
  <si>
    <t>illust_id=26085297</t>
  </si>
  <si>
    <t>illust_id=26085303</t>
  </si>
  <si>
    <t>illust_id=26085539</t>
  </si>
  <si>
    <t>illust_id=26085747</t>
  </si>
  <si>
    <t>illust_id=26085929</t>
  </si>
  <si>
    <t>illust_id=26085933</t>
  </si>
  <si>
    <t>illust_id=26086045</t>
  </si>
  <si>
    <t>illust_id=26086392</t>
  </si>
  <si>
    <t>illust_id=26086586</t>
  </si>
  <si>
    <t>illust_id=26086773</t>
  </si>
  <si>
    <t>illust_id=26086998</t>
  </si>
  <si>
    <t>illust_id=26087096</t>
  </si>
  <si>
    <t>illust_id=26087231</t>
  </si>
  <si>
    <t>illust_id=26087499</t>
  </si>
  <si>
    <t>illust_id=26087840</t>
  </si>
  <si>
    <t>illust_id=26087911</t>
  </si>
  <si>
    <t>illust_id=26088013</t>
  </si>
  <si>
    <t>illust_id=26088612</t>
  </si>
  <si>
    <t>illust_id=26088672</t>
  </si>
  <si>
    <t>illust_id=26088772</t>
  </si>
  <si>
    <t>illust_id=26088989</t>
  </si>
  <si>
    <t>illust_id=26089665</t>
  </si>
  <si>
    <t>illust_id=26089666</t>
  </si>
  <si>
    <t>illust_id=26089701</t>
  </si>
  <si>
    <t>illust_id=26089770</t>
  </si>
  <si>
    <t>illust_id=26089901</t>
  </si>
  <si>
    <t>illust_id=26090451</t>
  </si>
  <si>
    <t>illust_id=26090549</t>
  </si>
  <si>
    <t>illust_id=26090748</t>
  </si>
  <si>
    <t>illust_id=26091037</t>
  </si>
  <si>
    <t>illust_id=26091206</t>
  </si>
  <si>
    <t>illust_id=26091446</t>
  </si>
  <si>
    <t>illust_id=26091520</t>
  </si>
  <si>
    <t>illust_id=26092491</t>
  </si>
  <si>
    <t>illust_id=26092823</t>
  </si>
  <si>
    <t>illust_id=26092973</t>
  </si>
  <si>
    <t>illust_id=26092974</t>
  </si>
  <si>
    <t>illust_id=26093025</t>
  </si>
  <si>
    <t>illust_id=26094017</t>
  </si>
  <si>
    <t>illust_id=26094688</t>
  </si>
  <si>
    <t>illust_id=26094800</t>
  </si>
  <si>
    <t>illust_id=26095459</t>
  </si>
  <si>
    <t>illust_id=26095601</t>
  </si>
  <si>
    <t>illust_id=26095673</t>
  </si>
  <si>
    <t>illust_id=26096069</t>
  </si>
  <si>
    <t>illust_id=26096082</t>
  </si>
  <si>
    <t>illust_id=26096584</t>
  </si>
  <si>
    <t>illust_id=26096979</t>
  </si>
  <si>
    <t>illust_id=26097196</t>
  </si>
  <si>
    <t>illust_id=26097390</t>
  </si>
  <si>
    <t>illust_id=26097897</t>
  </si>
  <si>
    <t>illust_id=26098651</t>
  </si>
  <si>
    <t>illust_id=26099010</t>
  </si>
  <si>
    <t>illust_id=26099507</t>
  </si>
  <si>
    <t>illust_id=26099669</t>
  </si>
  <si>
    <t>illust_id=26099872</t>
  </si>
  <si>
    <t>illust_id=26099955</t>
  </si>
  <si>
    <t>illust_id=26099991</t>
  </si>
  <si>
    <t>illust_id=26100412</t>
  </si>
  <si>
    <t>illust_id=26100465</t>
  </si>
  <si>
    <t>illust_id=26100845</t>
  </si>
  <si>
    <t>illust_id=26101020</t>
  </si>
  <si>
    <t>illust_id=26101042</t>
  </si>
  <si>
    <t>illust_id=26101499</t>
  </si>
  <si>
    <t>illust_id=26101918</t>
  </si>
  <si>
    <t>illust_id=26102070</t>
  </si>
  <si>
    <t>illust_id=26102448</t>
  </si>
  <si>
    <t>illust_id=26102478</t>
  </si>
  <si>
    <t>illust_id=26102509</t>
  </si>
  <si>
    <t>illust_id=26102995</t>
  </si>
  <si>
    <t>illust_id=26103011</t>
  </si>
  <si>
    <t>illust_id=26103158</t>
  </si>
  <si>
    <t>illust_id=26103828</t>
  </si>
  <si>
    <t>illust_id=26104046</t>
  </si>
  <si>
    <t>illust_id=26104050</t>
  </si>
  <si>
    <t>illust_id=26104404</t>
  </si>
  <si>
    <t>illust_id=26104414</t>
  </si>
  <si>
    <t>illust_id=26104565</t>
  </si>
  <si>
    <t>illust_id=26104584</t>
  </si>
  <si>
    <t>illust_id=26104637</t>
  </si>
  <si>
    <t>illust_id=26104993</t>
  </si>
  <si>
    <t>illust_id=26105091</t>
  </si>
  <si>
    <t>illust_id=26105259</t>
  </si>
  <si>
    <t>illust_id=26105367</t>
  </si>
  <si>
    <t>illust_id=26105736</t>
  </si>
  <si>
    <t>illust_id=26105746</t>
  </si>
  <si>
    <t>illust_id=26106411</t>
  </si>
  <si>
    <t>illust_id=26106413</t>
  </si>
  <si>
    <t>illust_id=26106836</t>
  </si>
  <si>
    <t>illust_id=26106840</t>
  </si>
  <si>
    <t>illust_id=26106857</t>
  </si>
  <si>
    <t>illust_id=26107039</t>
  </si>
  <si>
    <t>illust_id=26107714</t>
  </si>
  <si>
    <t>illust_id=26107922</t>
  </si>
  <si>
    <t>illust_id=26108107</t>
  </si>
  <si>
    <t>illust_id=26108112</t>
  </si>
  <si>
    <t>illust_id=26108169</t>
  </si>
  <si>
    <t>illust_id=26108295</t>
  </si>
  <si>
    <t>illust_id=26108371</t>
  </si>
  <si>
    <t>illust_id=26108372</t>
  </si>
  <si>
    <t>illust_id=26108400</t>
  </si>
  <si>
    <t>illust_id=26108452</t>
  </si>
  <si>
    <t>illust_id=26108600</t>
  </si>
  <si>
    <t>illust_id=26108816</t>
  </si>
  <si>
    <t>illust_id=26108828</t>
  </si>
  <si>
    <t>illust_id=26109143</t>
  </si>
  <si>
    <t>illust_id=26109337</t>
  </si>
  <si>
    <t>illust_id=26109667</t>
  </si>
  <si>
    <t>illust_id=26109800</t>
  </si>
  <si>
    <t>illust_id=26109898</t>
  </si>
  <si>
    <t>illust_id=26110236</t>
  </si>
  <si>
    <t>illust_id=26110691</t>
  </si>
  <si>
    <t>illust_id=26110733</t>
  </si>
  <si>
    <t>illust_id=26110764</t>
  </si>
  <si>
    <t>illust_id=26111010</t>
  </si>
  <si>
    <t>illust_id=26111226</t>
  </si>
  <si>
    <t>illust_id=26111595</t>
  </si>
  <si>
    <t>illust_id=26111678</t>
  </si>
  <si>
    <t>illust_id=26112087</t>
  </si>
  <si>
    <t>illust_id=26112323</t>
  </si>
  <si>
    <t>illust_id=26113135</t>
  </si>
  <si>
    <t>illust_id=26113865</t>
  </si>
  <si>
    <t>illust_id=26113969</t>
  </si>
  <si>
    <t>illust_id=26114031</t>
  </si>
  <si>
    <t>illust_id=26114034</t>
  </si>
  <si>
    <t>illust_id=26114127</t>
  </si>
  <si>
    <t>illust_id=26114478</t>
  </si>
  <si>
    <t>illust_id=26114489</t>
  </si>
  <si>
    <t>illust_id=26114514</t>
  </si>
  <si>
    <t>illust_id=26114623</t>
  </si>
  <si>
    <t>illust_id=26114742</t>
  </si>
  <si>
    <t>illust_id=26114816</t>
  </si>
  <si>
    <t>illust_id=26114839</t>
  </si>
  <si>
    <t>illust_id=26114977</t>
  </si>
  <si>
    <t>illust_id=26114980</t>
  </si>
  <si>
    <t>illust_id=26115005</t>
  </si>
  <si>
    <t>illust_id=26115009</t>
  </si>
  <si>
    <t>illust_id=26115078</t>
  </si>
  <si>
    <t>illust_id=26115306</t>
  </si>
  <si>
    <t>illust_id=26115469</t>
  </si>
  <si>
    <t>illust_id=26115794</t>
  </si>
  <si>
    <t>illust_id=26116301</t>
  </si>
  <si>
    <t>illust_id=26116302</t>
  </si>
  <si>
    <t>illust_id=26116445</t>
  </si>
  <si>
    <t>illust_id=26116500</t>
  </si>
  <si>
    <t>illust_id=26116696</t>
  </si>
  <si>
    <t>illust_id=26117097</t>
  </si>
  <si>
    <t>illust_id=26117802</t>
  </si>
  <si>
    <t>illust_id=26118147</t>
  </si>
  <si>
    <t>illust_id=26118383</t>
  </si>
  <si>
    <t>illust_id=26118574</t>
  </si>
  <si>
    <t>illust_id=26118614</t>
  </si>
  <si>
    <t>illust_id=26118750</t>
  </si>
  <si>
    <t>illust_id=26118881</t>
  </si>
  <si>
    <t>illust_id=26119103</t>
  </si>
  <si>
    <t>illust_id=26119109</t>
  </si>
  <si>
    <t>illust_id=26119190</t>
  </si>
  <si>
    <t>illust_id=26119648</t>
  </si>
  <si>
    <t>illust_id=26119690</t>
  </si>
  <si>
    <t>illust_id=26119726</t>
  </si>
  <si>
    <t>illust_id=26120330</t>
  </si>
  <si>
    <t>illust_id=26121239</t>
  </si>
  <si>
    <t>illust_id=26121484</t>
  </si>
  <si>
    <t>illust_id=26122302</t>
  </si>
  <si>
    <t>illust_id=26122761</t>
  </si>
  <si>
    <t>illust_id=26122877</t>
  </si>
  <si>
    <t>illust_id=26123085</t>
  </si>
  <si>
    <t>illust_id=26123486</t>
  </si>
  <si>
    <t>illust_id=26124100</t>
  </si>
  <si>
    <t>illust_id=26124316</t>
  </si>
  <si>
    <t>illust_id=26124995</t>
  </si>
  <si>
    <t>illust_id=26124998</t>
  </si>
  <si>
    <t>illust_id=26125089</t>
  </si>
  <si>
    <t>illust_id=26125242</t>
  </si>
  <si>
    <t>illust_id=26125399</t>
  </si>
  <si>
    <t>illust_id=26126752</t>
  </si>
  <si>
    <t>illust_id=26127225</t>
  </si>
  <si>
    <t>illust_id=26127359</t>
  </si>
  <si>
    <t>illust_id=26127516</t>
  </si>
  <si>
    <t>illust_id=26127599</t>
  </si>
  <si>
    <t>illust_id=26127612</t>
  </si>
  <si>
    <t>illust_id=26127754</t>
  </si>
  <si>
    <t>illust_id=26128033</t>
  </si>
  <si>
    <t>illust_id=26128060</t>
  </si>
  <si>
    <t>illust_id=26128521</t>
  </si>
  <si>
    <t>illust_id=26128699</t>
  </si>
  <si>
    <t>illust_id=26129035</t>
  </si>
  <si>
    <t>illust_id=26129152</t>
  </si>
  <si>
    <t>illust_id=26129168</t>
  </si>
  <si>
    <t>illust_id=26129620</t>
  </si>
  <si>
    <t>illust_id=26129805</t>
  </si>
  <si>
    <t>illust_id=26129934</t>
  </si>
  <si>
    <t>illust_id=26130248</t>
  </si>
  <si>
    <t>illust_id=26130473</t>
  </si>
  <si>
    <t>illust_id=26130703</t>
  </si>
  <si>
    <t>illust_id=26131128</t>
  </si>
  <si>
    <t>illust_id=26131449</t>
  </si>
  <si>
    <t>illust_id=26131525</t>
  </si>
  <si>
    <t>illust_id=26131918</t>
  </si>
  <si>
    <t>illust_id=26131979</t>
  </si>
  <si>
    <t>illust_id=26132208</t>
  </si>
  <si>
    <t>illust_id=26132234</t>
  </si>
  <si>
    <t>illust_id=26132268</t>
  </si>
  <si>
    <t>illust_id=26132377</t>
  </si>
  <si>
    <t>illust_id=26132434</t>
  </si>
  <si>
    <t>illust_id=26132673</t>
  </si>
  <si>
    <t>illust_id=26132810</t>
  </si>
  <si>
    <t>illust_id=26132890</t>
  </si>
  <si>
    <t>illust_id=26132990</t>
  </si>
  <si>
    <t>illust_id=26133321</t>
  </si>
  <si>
    <t>illust_id=26133414</t>
  </si>
  <si>
    <t>illust_id=26133530</t>
  </si>
  <si>
    <t>illust_id=26133690</t>
  </si>
  <si>
    <t>illust_id=26133737</t>
  </si>
  <si>
    <t>illust_id=26133893</t>
  </si>
  <si>
    <t>illust_id=26133944</t>
  </si>
  <si>
    <t>illust_id=26133965</t>
  </si>
  <si>
    <t>illust_id=26134290</t>
  </si>
  <si>
    <t>illust_id=26134316</t>
  </si>
  <si>
    <t>illust_id=26134659</t>
  </si>
  <si>
    <t>illust_id=26134702</t>
  </si>
  <si>
    <t>illust_id=26134785</t>
  </si>
  <si>
    <t>illust_id=26134911</t>
  </si>
  <si>
    <t>illust_id=26134935</t>
  </si>
  <si>
    <t>illust_id=26134983</t>
  </si>
  <si>
    <t>illust_id=26135179</t>
  </si>
  <si>
    <t>illust_id=26135562</t>
  </si>
  <si>
    <t>illust_id=26135950</t>
  </si>
  <si>
    <t>illust_id=26136025</t>
  </si>
  <si>
    <t>illust_id=26136161</t>
  </si>
  <si>
    <t>illust_id=26136582</t>
  </si>
  <si>
    <t>illust_id=26136757</t>
  </si>
  <si>
    <t>illust_id=26137168</t>
  </si>
  <si>
    <t>illust_id=26137390</t>
  </si>
  <si>
    <t>illust_id=26137598</t>
  </si>
  <si>
    <t>illust_id=26137887</t>
  </si>
  <si>
    <t>illust_id=26138034</t>
  </si>
  <si>
    <t>illust_id=26138062</t>
  </si>
  <si>
    <t>illust_id=26138230</t>
  </si>
  <si>
    <t>illust_id=26138249</t>
  </si>
  <si>
    <t>illust_id=26138509</t>
  </si>
  <si>
    <t>illust_id=26138531</t>
  </si>
  <si>
    <t>illust_id=26138679</t>
  </si>
  <si>
    <t>illust_id=26138686</t>
  </si>
  <si>
    <t>illust_id=26138982</t>
  </si>
  <si>
    <t>illust_id=26139394</t>
  </si>
  <si>
    <t>illust_id=26139395</t>
  </si>
  <si>
    <t>illust_id=26139445</t>
  </si>
  <si>
    <t>illust_id=26139621</t>
  </si>
  <si>
    <t>illust_id=26139743</t>
  </si>
  <si>
    <t>illust_id=26140082</t>
  </si>
  <si>
    <t>illust_id=26140330</t>
  </si>
  <si>
    <t>illust_id=26140392</t>
  </si>
  <si>
    <t>illust_id=26140585</t>
  </si>
  <si>
    <t>illust_id=26140836</t>
  </si>
  <si>
    <t>illust_id=26141594</t>
  </si>
  <si>
    <t>illust_id=26141609</t>
  </si>
  <si>
    <t>illust_id=26141637</t>
  </si>
  <si>
    <t>illust_id=26141932</t>
  </si>
  <si>
    <t>illust_id=26142226</t>
  </si>
  <si>
    <t>illust_id=26142234</t>
  </si>
  <si>
    <t>illust_id=26142457</t>
  </si>
  <si>
    <t>illust_id=26142824</t>
  </si>
  <si>
    <t>illust_id=26142864</t>
  </si>
  <si>
    <t>illust_id=26143063</t>
  </si>
  <si>
    <t>illust_id=26143430</t>
  </si>
  <si>
    <t>illust_id=26143507</t>
  </si>
  <si>
    <t>illust_id=26143728</t>
  </si>
  <si>
    <t>illust_id=26143753</t>
  </si>
  <si>
    <t>illust_id=26143861</t>
  </si>
  <si>
    <t>illust_id=26144289</t>
  </si>
  <si>
    <t>illust_id=26144515</t>
  </si>
  <si>
    <t>illust_id=26144893</t>
  </si>
  <si>
    <t>illust_id=26145226</t>
  </si>
  <si>
    <t>illust_id=26145633</t>
  </si>
  <si>
    <t>illust_id=26145933</t>
  </si>
  <si>
    <t>illust_id=26145990</t>
  </si>
  <si>
    <t>illust_id=26146011</t>
  </si>
  <si>
    <t>illust_id=26146308</t>
  </si>
  <si>
    <t>illust_id=26146647</t>
  </si>
  <si>
    <t>illust_id=26146775</t>
  </si>
  <si>
    <t>illust_id=26146791</t>
  </si>
  <si>
    <t>illust_id=26146937</t>
  </si>
  <si>
    <t>illust_id=26147167</t>
  </si>
  <si>
    <t>illust_id=26147721</t>
  </si>
  <si>
    <t>illust_id=26147928</t>
  </si>
  <si>
    <t>illust_id=26147948</t>
  </si>
  <si>
    <t>illust_id=26148038</t>
  </si>
  <si>
    <t>illust_id=26148378</t>
  </si>
  <si>
    <t>illust_id=26148519</t>
  </si>
  <si>
    <t>illust_id=26149038</t>
  </si>
  <si>
    <t>illust_id=26149159</t>
  </si>
  <si>
    <t>illust_id=26149762</t>
  </si>
  <si>
    <t>illust_id=26149871</t>
  </si>
  <si>
    <t>illust_id=26150123</t>
  </si>
  <si>
    <t>illust_id=26150178</t>
  </si>
  <si>
    <t>illust_id=26150207</t>
  </si>
  <si>
    <t>illust_id=26150330</t>
  </si>
  <si>
    <t>illust_id=26150525</t>
  </si>
  <si>
    <t>illust_id=26150657</t>
  </si>
  <si>
    <t>illust_id=26150692</t>
  </si>
  <si>
    <t>illust_id=26150741</t>
  </si>
  <si>
    <t>illust_id=26150811</t>
  </si>
  <si>
    <t>illust_id=26150941</t>
  </si>
  <si>
    <t>illust_id=26151076</t>
  </si>
  <si>
    <t>illust_id=26151215</t>
  </si>
  <si>
    <t>illust_id=26151291</t>
  </si>
  <si>
    <t>illust_id=26151838</t>
  </si>
  <si>
    <t>illust_id=26151996</t>
  </si>
  <si>
    <t>illust_id=26152139</t>
  </si>
  <si>
    <t>illust_id=26152153</t>
  </si>
  <si>
    <t>illust_id=26152308</t>
  </si>
  <si>
    <t>illust_id=26152364</t>
  </si>
  <si>
    <t>illust_id=26152429</t>
  </si>
  <si>
    <t>illust_id=26152583</t>
  </si>
  <si>
    <t>illust_id=26153015</t>
  </si>
  <si>
    <t>illust_id=26153173</t>
  </si>
  <si>
    <t>illust_id=26153241</t>
  </si>
  <si>
    <t>illust_id=26153433</t>
  </si>
  <si>
    <t>illust_id=26153490</t>
  </si>
  <si>
    <t>illust_id=26153863</t>
  </si>
  <si>
    <t>illust_id=26153909</t>
  </si>
  <si>
    <t>illust_id=26153932</t>
  </si>
  <si>
    <t>illust_id=26154591</t>
  </si>
  <si>
    <t>illust_id=26154735</t>
  </si>
  <si>
    <t>illust_id=26154930</t>
  </si>
  <si>
    <t>illust_id=26155170</t>
  </si>
  <si>
    <t>illust_id=26155287</t>
  </si>
  <si>
    <t>illust_id=26155298</t>
  </si>
  <si>
    <t>illust_id=26155524</t>
  </si>
  <si>
    <t>illust_id=26155546</t>
  </si>
  <si>
    <t>illust_id=26155652</t>
  </si>
  <si>
    <t>illust_id=26155733</t>
  </si>
  <si>
    <t>illust_id=26156029</t>
  </si>
  <si>
    <t>illust_id=26156085</t>
  </si>
  <si>
    <t>illust_id=26156316</t>
  </si>
  <si>
    <t>illust_id=26156394</t>
  </si>
  <si>
    <t>illust_id=26156504</t>
  </si>
  <si>
    <t>illust_id=26156613</t>
  </si>
  <si>
    <t>illust_id=26156707</t>
  </si>
  <si>
    <t>illust_id=26156714</t>
  </si>
  <si>
    <t>illust_id=26156718</t>
  </si>
  <si>
    <t>illust_id=26156828</t>
  </si>
  <si>
    <t>illust_id=26156852</t>
  </si>
  <si>
    <t>illust_id=26156861</t>
  </si>
  <si>
    <t>illust_id=26156864</t>
  </si>
  <si>
    <t>illust_id=26156899</t>
  </si>
  <si>
    <t>illust_id=26156921</t>
  </si>
  <si>
    <t>illust_id=26156983</t>
  </si>
  <si>
    <t>illust_id=26157025</t>
  </si>
  <si>
    <t>illust_id=26157087</t>
  </si>
  <si>
    <t>illust_id=26157112</t>
  </si>
  <si>
    <t>illust_id=26157118</t>
  </si>
  <si>
    <t>illust_id=26157183</t>
  </si>
  <si>
    <t>illust_id=26157275</t>
  </si>
  <si>
    <t>illust_id=26157293</t>
  </si>
  <si>
    <t>illust_id=26157312</t>
  </si>
  <si>
    <t>illust_id=26157328</t>
  </si>
  <si>
    <t>illust_id=26157337</t>
  </si>
  <si>
    <t>illust_id=26157357</t>
  </si>
  <si>
    <t>illust_id=26157427</t>
  </si>
  <si>
    <t>illust_id=26157488</t>
  </si>
  <si>
    <t>illust_id=26157517</t>
  </si>
  <si>
    <t>illust_id=26157598</t>
  </si>
  <si>
    <t>illust_id=26157701</t>
  </si>
  <si>
    <t>illust_id=26157715</t>
  </si>
  <si>
    <t>illust_id=26157731</t>
  </si>
  <si>
    <t>illust_id=26158087</t>
  </si>
  <si>
    <t>illust_id=26158117</t>
  </si>
  <si>
    <t>illust_id=26158251</t>
  </si>
  <si>
    <t>illust_id=26158367</t>
  </si>
  <si>
    <t>illust_id=26158476</t>
  </si>
  <si>
    <t>illust_id=26158575</t>
  </si>
  <si>
    <t>illust_id=26158578</t>
  </si>
  <si>
    <t>illust_id=26158732</t>
  </si>
  <si>
    <t>illust_id=26158893</t>
  </si>
  <si>
    <t>illust_id=26159104</t>
  </si>
  <si>
    <t>illust_id=26159231</t>
  </si>
  <si>
    <t>illust_id=26159338</t>
  </si>
  <si>
    <t>illust_id=26159393</t>
  </si>
  <si>
    <t>illust_id=26159700</t>
  </si>
  <si>
    <t>illust_id=26159786</t>
  </si>
  <si>
    <t>illust_id=26159818</t>
  </si>
  <si>
    <t>illust_id=26159916</t>
  </si>
  <si>
    <t>illust_id=26159967</t>
  </si>
  <si>
    <t>illust_id=26160044</t>
  </si>
  <si>
    <t>illust_id=26160053</t>
  </si>
  <si>
    <t>illust_id=26160065</t>
  </si>
  <si>
    <t>illust_id=26160076</t>
  </si>
  <si>
    <t>illust_id=26160184</t>
  </si>
  <si>
    <t>illust_id=26160551</t>
  </si>
  <si>
    <t>illust_id=26160602</t>
  </si>
  <si>
    <t>illust_id=26160647</t>
  </si>
  <si>
    <t>illust_id=26160678</t>
  </si>
  <si>
    <t>illust_id=26160894</t>
  </si>
  <si>
    <t>illust_id=26161001</t>
  </si>
  <si>
    <t>illust_id=26161096</t>
  </si>
  <si>
    <t>illust_id=26161237</t>
  </si>
  <si>
    <t>illust_id=26161284</t>
  </si>
  <si>
    <t>illust_id=26161295</t>
  </si>
  <si>
    <t>illust_id=26161603</t>
  </si>
  <si>
    <t>illust_id=26161869</t>
  </si>
  <si>
    <t>illust_id=26162084</t>
  </si>
  <si>
    <t>illust_id=26162150</t>
  </si>
  <si>
    <t>illust_id=26162155</t>
  </si>
  <si>
    <t>illust_id=26162161</t>
  </si>
  <si>
    <t>illust_id=26162274</t>
  </si>
  <si>
    <t>illust_id=26162301</t>
  </si>
  <si>
    <t>illust_id=26162315</t>
  </si>
  <si>
    <t>illust_id=26162322</t>
  </si>
  <si>
    <t>illust_id=26162470</t>
  </si>
  <si>
    <t>illust_id=26162532</t>
  </si>
  <si>
    <t>illust_id=26162607</t>
  </si>
  <si>
    <t>illust_id=26162821</t>
  </si>
  <si>
    <t>illust_id=26163030</t>
  </si>
  <si>
    <t>illust_id=26163062</t>
  </si>
  <si>
    <t>illust_id=26163124</t>
  </si>
  <si>
    <t>illust_id=26163162</t>
  </si>
  <si>
    <t>illust_id=26163190</t>
  </si>
  <si>
    <t>illust_id=26163203</t>
  </si>
  <si>
    <t>illust_id=26163238</t>
  </si>
  <si>
    <t>illust_id=26163246</t>
  </si>
  <si>
    <t>illust_id=26163251</t>
  </si>
  <si>
    <t>illust_id=26163302</t>
  </si>
  <si>
    <t>illust_id=26163306</t>
  </si>
  <si>
    <t>illust_id=26163392</t>
  </si>
  <si>
    <t>illust_id=26163454</t>
  </si>
  <si>
    <t>illust_id=26163587</t>
  </si>
  <si>
    <t>illust_id=26163601</t>
  </si>
  <si>
    <t>illust_id=26163691</t>
  </si>
  <si>
    <t>illust_id=26163834</t>
  </si>
  <si>
    <t>illust_id=26163930</t>
  </si>
  <si>
    <t>illust_id=26163941</t>
  </si>
  <si>
    <t>illust_id=26164028</t>
  </si>
  <si>
    <t>illust_id=26164099</t>
  </si>
  <si>
    <t>illust_id=26164198</t>
  </si>
  <si>
    <t>illust_id=26164294</t>
  </si>
  <si>
    <t>illust_id=26164350</t>
  </si>
  <si>
    <t>illust_id=26164453</t>
  </si>
  <si>
    <t>illust_id=26164499</t>
  </si>
  <si>
    <t>illust_id=26164510</t>
  </si>
  <si>
    <t>illust_id=26164571</t>
  </si>
  <si>
    <t>illust_id=26164585</t>
  </si>
  <si>
    <t>illust_id=26164599</t>
  </si>
  <si>
    <t>illust_id=26164609</t>
  </si>
  <si>
    <t>illust_id=26164794</t>
  </si>
  <si>
    <t>illust_id=26164923</t>
  </si>
  <si>
    <t>illust_id=26164996</t>
  </si>
  <si>
    <t>illust_id=26165015</t>
  </si>
  <si>
    <t>illust_id=26165018</t>
  </si>
  <si>
    <t>illust_id=26165020</t>
  </si>
  <si>
    <t>illust_id=26165029</t>
  </si>
  <si>
    <t>illust_id=26165070</t>
  </si>
  <si>
    <t>illust_id=26165106</t>
  </si>
  <si>
    <t>illust_id=26165150</t>
  </si>
  <si>
    <t>illust_id=26165183</t>
  </si>
  <si>
    <t>illust_id=26165192</t>
  </si>
  <si>
    <t>illust_id=26165195</t>
  </si>
  <si>
    <t>illust_id=26165206</t>
  </si>
  <si>
    <t>illust_id=26165242</t>
  </si>
  <si>
    <t>illust_id=25613727</t>
  </si>
  <si>
    <t>illust_id=25670153</t>
  </si>
  <si>
    <t>illust_id=25686406</t>
  </si>
  <si>
    <t>illust_id=25695711</t>
  </si>
  <si>
    <t>illust_id=25696351</t>
  </si>
  <si>
    <t>illust_id=25700193</t>
  </si>
  <si>
    <t>illust_id=25702564</t>
  </si>
  <si>
    <t>illust_id=25800291</t>
  </si>
  <si>
    <t>illust_id=25811171</t>
  </si>
  <si>
    <t>illust_id=25812260</t>
  </si>
  <si>
    <t>illust_id=25813370</t>
  </si>
  <si>
    <t>illust_id=25816971</t>
  </si>
  <si>
    <t>illust_id=25877648</t>
  </si>
  <si>
    <t>illust_id=25906782</t>
  </si>
  <si>
    <t>illust_id=25914492</t>
  </si>
  <si>
    <t>illust_id=25915598</t>
  </si>
  <si>
    <t>illust_id=25924549</t>
  </si>
  <si>
    <t>illust_id=25956262</t>
  </si>
  <si>
    <t>illust_id=25980852</t>
  </si>
  <si>
    <t>illust_id=25984436</t>
  </si>
  <si>
    <t>illust_id=25993088</t>
  </si>
  <si>
    <t>illust_id=25993509</t>
  </si>
  <si>
    <t>illust_id=26000809</t>
  </si>
  <si>
    <t>illust_id=26003831</t>
  </si>
  <si>
    <t>illust_id=26004172</t>
  </si>
  <si>
    <t>illust_id=26004426</t>
  </si>
  <si>
    <t>illust_id=26005113</t>
  </si>
  <si>
    <t>illust_id=26006518</t>
  </si>
  <si>
    <t>illust_id=26006856</t>
  </si>
  <si>
    <t>illust_id=26008369</t>
  </si>
  <si>
    <t>illust_id=26009904</t>
  </si>
  <si>
    <t>illust_id=26010511</t>
  </si>
  <si>
    <t>illust_id=26012360</t>
  </si>
  <si>
    <t>illust_id=26026843</t>
  </si>
  <si>
    <t>illust_id=26030444</t>
  </si>
  <si>
    <t>illust_id=26032828</t>
  </si>
  <si>
    <t>illust_id=26033838</t>
  </si>
  <si>
    <t>illust_id=26040533</t>
  </si>
  <si>
    <t>illust_id=26054927</t>
  </si>
  <si>
    <t>illust_id=26055438</t>
  </si>
  <si>
    <t>illust_id=26063566</t>
  </si>
  <si>
    <t>illust_id=26083332</t>
  </si>
  <si>
    <t>illust_id=26086132</t>
  </si>
  <si>
    <t>illust_id=26099801</t>
  </si>
  <si>
    <t>illust_id=26102649</t>
  </si>
  <si>
    <t>illust_id=26113001</t>
  </si>
  <si>
    <t>illust_id=26134096</t>
  </si>
  <si>
    <t>illust_id=26137276</t>
  </si>
  <si>
    <t>illust_id=26138580</t>
  </si>
  <si>
    <t>illust_id=26143844</t>
  </si>
  <si>
    <t>illust_id=26156220</t>
  </si>
  <si>
    <t>illust_id=26162220</t>
  </si>
  <si>
    <t>タグ抜け</t>
    <rPh sb="2" eb="3">
      <t>ヌ</t>
    </rPh>
    <phoneticPr fontId="1"/>
  </si>
  <si>
    <t>タグ誤登録</t>
    <rPh sb="2" eb="3">
      <t>アヤマ</t>
    </rPh>
    <rPh sb="3" eb="5">
      <t>トウロク</t>
    </rPh>
    <phoneticPr fontId="1"/>
  </si>
  <si>
    <t>フライング組</t>
    <rPh sb="5" eb="6">
      <t>クミ</t>
    </rPh>
    <phoneticPr fontId="1"/>
  </si>
  <si>
    <t>illust_id=26189001</t>
  </si>
  <si>
    <t>illust_id=26189091</t>
  </si>
  <si>
    <t>illust_id=26189197</t>
  </si>
  <si>
    <t>illust_id=26189231</t>
  </si>
  <si>
    <t>illust_id=26189256</t>
  </si>
  <si>
    <t>illust_id=26189287</t>
  </si>
  <si>
    <t>illust_id=26189327</t>
  </si>
  <si>
    <t>illust_id=26189434</t>
  </si>
  <si>
    <t>illust_id=26189444</t>
  </si>
  <si>
    <t>illust_id=26189455</t>
  </si>
  <si>
    <t>illust_id=26189620</t>
  </si>
  <si>
    <t>illust_id=26189633</t>
  </si>
  <si>
    <t>illust_id=26189693</t>
  </si>
  <si>
    <t>illust_id=26189721</t>
  </si>
  <si>
    <t>illust_id=26189822</t>
  </si>
  <si>
    <t>illust_id=26189882</t>
  </si>
  <si>
    <t>illust_id=26189885</t>
  </si>
  <si>
    <t>illust_id=26189917</t>
  </si>
  <si>
    <t>illust_id=26189949</t>
  </si>
  <si>
    <t>illust_id=26189963</t>
  </si>
  <si>
    <t>illust_id=26190394</t>
  </si>
  <si>
    <t>illust_id=26190494</t>
  </si>
  <si>
    <t>illust_id=26190563</t>
  </si>
  <si>
    <t>illust_id=26190740</t>
  </si>
  <si>
    <t>illust_id=26190798</t>
  </si>
  <si>
    <t>illust_id=26190820</t>
  </si>
  <si>
    <t>illust_id=26191240</t>
  </si>
  <si>
    <t>illust_id=26191621</t>
  </si>
  <si>
    <t>illust_id=26191875</t>
  </si>
  <si>
    <t>illust_id=26192421</t>
  </si>
  <si>
    <t>illust_id=26192498</t>
  </si>
  <si>
    <t>illust_id=26193186</t>
  </si>
  <si>
    <t>illust_id=26193267</t>
  </si>
  <si>
    <t>illust_id=26193562</t>
  </si>
  <si>
    <t>illust_id=26193832</t>
  </si>
  <si>
    <t>illust_id=26194436</t>
  </si>
  <si>
    <t>illust_id=26194547</t>
  </si>
  <si>
    <t>illust_id=26194759</t>
  </si>
  <si>
    <t>illust_id=26195102</t>
  </si>
  <si>
    <t>illust_id=26195521</t>
  </si>
  <si>
    <t>illust_id=26195720</t>
  </si>
  <si>
    <t>illust_id=26195978</t>
  </si>
  <si>
    <t>illust_id=26196000</t>
  </si>
  <si>
    <t>illust_id=26196096</t>
  </si>
  <si>
    <t>illust_id=26196401</t>
  </si>
  <si>
    <t>illust_id=26196551</t>
  </si>
  <si>
    <t>illust_id=26196808</t>
  </si>
  <si>
    <t>illust_id=26196954</t>
  </si>
  <si>
    <t>illust_id=26197320</t>
  </si>
  <si>
    <t>illust_id=26197452</t>
  </si>
  <si>
    <t>illust_id=26197525</t>
  </si>
  <si>
    <t>illust_id=26197926</t>
  </si>
  <si>
    <t>illust_id=26198371</t>
  </si>
  <si>
    <t>illust_id=26198412</t>
  </si>
  <si>
    <t>illust_id=26198549</t>
  </si>
  <si>
    <t>illust_id=26198734</t>
  </si>
  <si>
    <t>illust_id=26199204</t>
  </si>
  <si>
    <t>illust_id=26199594</t>
  </si>
  <si>
    <t>illust_id=26199689</t>
  </si>
  <si>
    <t>illust_id=26200280</t>
  </si>
  <si>
    <t>illust_id=26200370</t>
  </si>
  <si>
    <t>illust_id=26200560</t>
  </si>
  <si>
    <t>illust_id=26200628</t>
  </si>
  <si>
    <t>illust_id=26200749</t>
  </si>
  <si>
    <t>illust_id=26201178</t>
  </si>
  <si>
    <t>illust_id=26201576</t>
  </si>
  <si>
    <t>illust_id=26201840</t>
  </si>
  <si>
    <t>illust_id=26201881</t>
  </si>
  <si>
    <t>illust_id=26202150</t>
  </si>
  <si>
    <t>illust_id=26202449</t>
  </si>
  <si>
    <t>illust_id=26202778</t>
  </si>
  <si>
    <t>illust_id=26203029</t>
  </si>
  <si>
    <t>illust_id=26203507</t>
  </si>
  <si>
    <t>illust_id=26203948</t>
  </si>
  <si>
    <t>illust_id=26204088</t>
  </si>
  <si>
    <t>illust_id=26204251</t>
  </si>
  <si>
    <t>illust_id=26204671</t>
  </si>
  <si>
    <t>illust_id=26204851</t>
  </si>
  <si>
    <t>illust_id=26204975</t>
  </si>
  <si>
    <t>illust_id=26205013</t>
  </si>
  <si>
    <t>illust_id=26205197</t>
  </si>
  <si>
    <t>illust_id=26205223</t>
  </si>
  <si>
    <t>illust_id=26205241</t>
  </si>
  <si>
    <t>illust_id=26205379</t>
  </si>
  <si>
    <t>illust_id=26205414</t>
  </si>
  <si>
    <t>illust_id=26205471</t>
  </si>
  <si>
    <t>illust_id=26205506</t>
  </si>
  <si>
    <t>illust_id=26205513</t>
  </si>
  <si>
    <t>illust_id=26205623</t>
  </si>
  <si>
    <t>illust_id=26205624</t>
  </si>
  <si>
    <t>illust_id=26205825</t>
  </si>
  <si>
    <t>illust_id=26205885</t>
  </si>
  <si>
    <t>illust_id=26206017</t>
  </si>
  <si>
    <t>illust_id=26206169</t>
  </si>
  <si>
    <t>illust_id=26206175</t>
  </si>
  <si>
    <t>illust_id=26206336</t>
  </si>
  <si>
    <t>illust_id=26206910</t>
  </si>
  <si>
    <t>illust_id=26207585</t>
  </si>
  <si>
    <t>illust_id=26207739</t>
  </si>
  <si>
    <t>illust_id=26208034</t>
  </si>
  <si>
    <t>illust_id=26208819</t>
  </si>
  <si>
    <t>illust_id=26209433</t>
  </si>
  <si>
    <t>illust_id=26209773</t>
  </si>
  <si>
    <t>illust_id=26209859</t>
  </si>
  <si>
    <t>illust_id=26210370</t>
  </si>
  <si>
    <t>illust_id=26210689</t>
  </si>
  <si>
    <t>illust_id=26211096</t>
  </si>
  <si>
    <t>illust_id=26211298</t>
  </si>
  <si>
    <t>illust_id=26211413</t>
  </si>
  <si>
    <t>illust_id=26211537</t>
  </si>
  <si>
    <t>illust_id=26211810</t>
  </si>
  <si>
    <t>illust_id=26212316</t>
  </si>
  <si>
    <t>illust_id=26212333</t>
  </si>
  <si>
    <t>illust_id=26212356</t>
  </si>
  <si>
    <t>illust_id=26212400</t>
  </si>
  <si>
    <t>illust_id=26212489</t>
  </si>
  <si>
    <t>illust_id=26212574</t>
  </si>
  <si>
    <t>illust_id=26212783</t>
  </si>
  <si>
    <t>illust_id=26213137</t>
  </si>
  <si>
    <t>illust_id=26213180</t>
  </si>
  <si>
    <t>illust_id=26213455</t>
  </si>
  <si>
    <t>illust_id=26213487</t>
  </si>
  <si>
    <t>illust_id=26213808</t>
  </si>
  <si>
    <t>illust_id=26214689</t>
  </si>
  <si>
    <t>illust_id=26214860</t>
  </si>
  <si>
    <t>illust_id=26215547</t>
  </si>
  <si>
    <t>illust_id=26215873</t>
  </si>
  <si>
    <t>illust_id=26216243</t>
  </si>
  <si>
    <t>illust_id=26216630</t>
  </si>
  <si>
    <t>illust_id=26217095</t>
  </si>
  <si>
    <t>illust_id=26217294</t>
  </si>
  <si>
    <t>illust_id=26217806</t>
  </si>
  <si>
    <t>illust_id=26218416</t>
  </si>
  <si>
    <t>illust_id=26218553</t>
  </si>
  <si>
    <t>illust_id=26218961</t>
  </si>
  <si>
    <t>illust_id=26219136</t>
  </si>
  <si>
    <t>illust_id=26219438</t>
  </si>
  <si>
    <t>illust_id=26219720</t>
  </si>
  <si>
    <t>illust_id=26220132</t>
  </si>
  <si>
    <t>illust_id=26220443</t>
  </si>
  <si>
    <t>illust_id=26220566</t>
  </si>
  <si>
    <t>illust_id=26220668</t>
  </si>
  <si>
    <t>illust_id=26221101</t>
  </si>
  <si>
    <t>illust_id=26222807</t>
  </si>
  <si>
    <t>illust_id=26224633</t>
  </si>
  <si>
    <t>illust_id=26224654</t>
  </si>
  <si>
    <t>illust_id=26224786</t>
  </si>
  <si>
    <t>illust_id=26225285</t>
  </si>
  <si>
    <t>illust_id=26225590</t>
  </si>
  <si>
    <t>illust_id=26225901</t>
  </si>
  <si>
    <t>illust_id=26226006</t>
  </si>
  <si>
    <t>illust_id=26226304</t>
  </si>
  <si>
    <t>illust_id=26226595</t>
  </si>
  <si>
    <t>illust_id=26226792</t>
  </si>
  <si>
    <t>illust_id=26227111</t>
  </si>
  <si>
    <t>illust_id=26227395</t>
  </si>
  <si>
    <t>illust_id=26228243</t>
  </si>
  <si>
    <t>illust_id=26228633</t>
  </si>
  <si>
    <t>illust_id=26228865</t>
  </si>
  <si>
    <t>illust_id=26228873</t>
  </si>
  <si>
    <t>illust_id=26229149</t>
  </si>
  <si>
    <t>illust_id=26229564</t>
  </si>
  <si>
    <t>illust_id=26229785</t>
  </si>
  <si>
    <t>illust_id=26229988</t>
  </si>
  <si>
    <t>illust_id=26230769</t>
  </si>
  <si>
    <t>illust_id=26231027</t>
  </si>
  <si>
    <t>illust_id=26231350</t>
  </si>
  <si>
    <t>illust_id=26231465</t>
  </si>
  <si>
    <t>illust_id=26232704</t>
  </si>
  <si>
    <t>illust_id=26232814</t>
  </si>
  <si>
    <t>illust_id=26233278</t>
  </si>
  <si>
    <t>illust_id=26233642</t>
  </si>
  <si>
    <t>illust_id=26233801</t>
  </si>
  <si>
    <t>illust_id=26233960</t>
  </si>
  <si>
    <t>illust_id=26234211</t>
  </si>
  <si>
    <t>illust_id=26234531</t>
  </si>
  <si>
    <t>illust_id=26234772</t>
  </si>
  <si>
    <t>illust_id=26235261</t>
  </si>
  <si>
    <t>illust_id=26235850</t>
  </si>
  <si>
    <t>illust_id=26239699</t>
  </si>
  <si>
    <t>illust_id=26240850</t>
  </si>
  <si>
    <t>illust_id=26240907</t>
  </si>
  <si>
    <t>illust_id=26240977</t>
  </si>
  <si>
    <t>illust_id=26241129</t>
  </si>
  <si>
    <t>illust_id=26241566</t>
  </si>
  <si>
    <t>illust_id=26241732</t>
  </si>
  <si>
    <t>illust_id=26241996</t>
  </si>
  <si>
    <t>illust_id=26242502</t>
  </si>
  <si>
    <t>illust_id=26242532</t>
  </si>
  <si>
    <t>illust_id=26242587</t>
  </si>
  <si>
    <t>illust_id=26242872</t>
  </si>
  <si>
    <t>illust_id=26243043</t>
  </si>
  <si>
    <t>illust_id=26243337</t>
  </si>
  <si>
    <t>illust_id=26243436</t>
  </si>
  <si>
    <t>illust_id=26243590</t>
  </si>
  <si>
    <t>illust_id=26243881</t>
  </si>
  <si>
    <t>illust_id=26244102</t>
  </si>
  <si>
    <t>illust_id=26244376</t>
  </si>
  <si>
    <t>illust_id=26244494</t>
  </si>
  <si>
    <t>illust_id=26245155</t>
  </si>
  <si>
    <t>illust_id=26245170</t>
  </si>
  <si>
    <t>illust_id=26246176</t>
  </si>
  <si>
    <t>illust_id=26246567</t>
  </si>
  <si>
    <t>illust_id=26247035</t>
  </si>
  <si>
    <t>illust_id=26248473</t>
  </si>
  <si>
    <t>illust_id=26248671</t>
  </si>
  <si>
    <t>illust_id=26248845</t>
  </si>
  <si>
    <t>illust_id=26249153</t>
  </si>
  <si>
    <t>illust_id=26249357</t>
  </si>
  <si>
    <t>illust_id=26249747</t>
  </si>
  <si>
    <t>illust_id=26250551</t>
  </si>
  <si>
    <t>illust_id=26250824</t>
  </si>
  <si>
    <t>illust_id=26251508</t>
  </si>
  <si>
    <t>illust_id=26251521</t>
  </si>
  <si>
    <t>illust_id=26251820</t>
  </si>
  <si>
    <t>illust_id=26252039</t>
  </si>
  <si>
    <t>illust_id=26252111</t>
  </si>
  <si>
    <t>illust_id=26252220</t>
  </si>
  <si>
    <t>illust_id=26252334</t>
  </si>
  <si>
    <t>illust_id=26252462</t>
  </si>
  <si>
    <t>illust_id=26252619</t>
  </si>
  <si>
    <t>illust_id=26252981</t>
  </si>
  <si>
    <t>illust_id=26253136</t>
  </si>
  <si>
    <t>illust_id=26253812</t>
  </si>
  <si>
    <t>illust_id=26254955</t>
  </si>
  <si>
    <t>illust_id=26255255</t>
  </si>
  <si>
    <t>illust_id=26255602</t>
  </si>
  <si>
    <t>illust_id=26255994</t>
  </si>
  <si>
    <t>illust_id=26256300</t>
  </si>
  <si>
    <t>illust_id=26256650</t>
  </si>
  <si>
    <t>illust_id=26256772</t>
  </si>
  <si>
    <t>illust_id=26258463</t>
  </si>
  <si>
    <t>illust_id=26259497</t>
  </si>
  <si>
    <t>illust_id=26259594</t>
  </si>
  <si>
    <t>illust_id=26259725</t>
  </si>
  <si>
    <t>illust_id=26260125</t>
  </si>
  <si>
    <t>illust_id=26261085</t>
  </si>
  <si>
    <t>illust_id=26261367</t>
  </si>
  <si>
    <t>illust_id=26261680</t>
  </si>
  <si>
    <t>illust_id=26261851</t>
  </si>
  <si>
    <t>illust_id=26262710</t>
  </si>
  <si>
    <t>illust_id=26263639</t>
  </si>
  <si>
    <t>illust_id=26264296</t>
  </si>
  <si>
    <t>illust_id=26264683</t>
  </si>
  <si>
    <t>illust_id=26264707</t>
  </si>
  <si>
    <t>illust_id=26265415</t>
  </si>
  <si>
    <t>illust_id=26267261</t>
  </si>
  <si>
    <t>illust_id=26268191</t>
  </si>
  <si>
    <t>illust_id=26268886</t>
  </si>
  <si>
    <t>illust_id=26268940</t>
  </si>
  <si>
    <t>illust_id=26269495</t>
  </si>
  <si>
    <t>illust_id=26269566</t>
  </si>
  <si>
    <t>illust_id=26270649</t>
  </si>
  <si>
    <t>illust_id=26271203</t>
  </si>
  <si>
    <t>illust_id=26271581</t>
  </si>
  <si>
    <t>illust_id=26272052</t>
  </si>
  <si>
    <t>illust_id=26272384</t>
  </si>
  <si>
    <t>illust_id=26272673</t>
  </si>
  <si>
    <t>illust_id=26273348</t>
  </si>
  <si>
    <t>illust_id=26273690</t>
  </si>
  <si>
    <t>illust_id=26274236</t>
  </si>
  <si>
    <t>illust_id=26274803</t>
  </si>
  <si>
    <t>illust_id=26275756</t>
  </si>
  <si>
    <t>illust_id=26277367</t>
  </si>
  <si>
    <t>illust_id=26278312</t>
  </si>
  <si>
    <t>illust_id=26278447</t>
  </si>
  <si>
    <t>illust_id=26278655</t>
  </si>
  <si>
    <t>illust_id=26279074</t>
  </si>
  <si>
    <t>illust_id=26279935</t>
  </si>
  <si>
    <t>illust_id=26280454</t>
  </si>
  <si>
    <t>illust_id=26280987</t>
  </si>
  <si>
    <t>illust_id=26282208</t>
  </si>
  <si>
    <t>illust_id=26282474</t>
  </si>
  <si>
    <t>illust_id=26282852</t>
  </si>
  <si>
    <t>illust_id=26282990</t>
  </si>
  <si>
    <t>illust_id=26283573</t>
  </si>
  <si>
    <t>illust_id=26283831</t>
  </si>
  <si>
    <t>illust_id=26284432</t>
  </si>
  <si>
    <t>illust_id=26284822</t>
  </si>
  <si>
    <t>illust_id=26285351</t>
  </si>
  <si>
    <t>illust_id=26285844</t>
  </si>
  <si>
    <t>illust_id=26286639</t>
  </si>
  <si>
    <t>illust_id=26287031</t>
  </si>
  <si>
    <t>illust_id=26287568</t>
  </si>
  <si>
    <t>illust_id=26287983</t>
  </si>
  <si>
    <t>illust_id=26288232</t>
  </si>
  <si>
    <t>illust_id=26289051</t>
  </si>
  <si>
    <t>illust_id=26289180</t>
  </si>
  <si>
    <t>illust_id=26289290</t>
  </si>
  <si>
    <t>illust_id=26289533</t>
  </si>
  <si>
    <t>illust_id=26289547</t>
  </si>
  <si>
    <t>illust_id=26289716</t>
  </si>
  <si>
    <t>illust_id=26291219</t>
  </si>
  <si>
    <t>illust_id=26291323</t>
  </si>
  <si>
    <t>illust_id=26291980</t>
  </si>
  <si>
    <t>illust_id=26292313</t>
  </si>
  <si>
    <t>illust_id=26292626</t>
  </si>
  <si>
    <t>illust_id=26293123</t>
  </si>
  <si>
    <t>illust_id=26293154</t>
  </si>
  <si>
    <t>illust_id=26293155</t>
  </si>
  <si>
    <t>illust_id=26293258</t>
  </si>
  <si>
    <t>illust_id=26293416</t>
  </si>
  <si>
    <t>illust_id=26293428</t>
  </si>
  <si>
    <t>illust_id=26293512</t>
  </si>
  <si>
    <t>illust_id=26293691</t>
  </si>
  <si>
    <t>illust_id=26294031</t>
  </si>
  <si>
    <t>illust_id=26294360</t>
  </si>
  <si>
    <t>illust_id=26295887</t>
  </si>
  <si>
    <t>illust_id=26296246</t>
  </si>
  <si>
    <t>illust_id=26296592</t>
  </si>
  <si>
    <t>illust_id=26296959</t>
  </si>
  <si>
    <t>illust_id=26297075</t>
  </si>
  <si>
    <t>illust_id=26297294</t>
  </si>
  <si>
    <t>illust_id=26299535</t>
  </si>
  <si>
    <t>illust_id=26299646</t>
  </si>
  <si>
    <t>illust_id=26299860</t>
  </si>
  <si>
    <t>illust_id=26300023</t>
  </si>
  <si>
    <t>illust_id=26300308</t>
  </si>
  <si>
    <t>illust_id=26301089</t>
  </si>
  <si>
    <t>illust_id=26301178</t>
  </si>
  <si>
    <t>illust_id=26301249</t>
  </si>
  <si>
    <t>illust_id=26302842</t>
  </si>
  <si>
    <t>illust_id=26302861</t>
  </si>
  <si>
    <t>illust_id=26303327</t>
  </si>
  <si>
    <t>illust_id=26303345</t>
  </si>
  <si>
    <t>illust_id=26304544</t>
  </si>
  <si>
    <t>illust_id=26305469</t>
  </si>
  <si>
    <t>illust_id=26306361</t>
  </si>
  <si>
    <t>illust_id=26306461</t>
  </si>
  <si>
    <t>illust_id=26307266</t>
  </si>
  <si>
    <t>illust_id=26308181</t>
  </si>
  <si>
    <t>illust_id=26308313</t>
  </si>
  <si>
    <t>illust_id=26309340</t>
  </si>
  <si>
    <t>illust_id=26309801</t>
  </si>
  <si>
    <t>illust_id=26309997</t>
  </si>
  <si>
    <t>illust_id=26310718</t>
  </si>
  <si>
    <t>illust_id=26311148</t>
  </si>
  <si>
    <t>illust_id=26312775</t>
  </si>
  <si>
    <t>illust_id=26312798</t>
  </si>
  <si>
    <t>illust_id=26313281</t>
  </si>
  <si>
    <t>illust_id=26313542</t>
  </si>
  <si>
    <t>illust_id=26313604</t>
  </si>
  <si>
    <t>illust_id=26313651</t>
  </si>
  <si>
    <t>illust_id=26313895</t>
  </si>
  <si>
    <t>illust_id=26314193</t>
  </si>
  <si>
    <t>illust_id=26314992</t>
  </si>
  <si>
    <t>illust_id=26314994</t>
  </si>
  <si>
    <t>illust_id=26315052</t>
  </si>
  <si>
    <t>illust_id=26315288</t>
  </si>
  <si>
    <t>illust_id=26317726</t>
  </si>
  <si>
    <t>illust_id=26318020</t>
  </si>
  <si>
    <t>illust_id=26319208</t>
  </si>
  <si>
    <t>illust_id=26319714</t>
  </si>
  <si>
    <t>illust_id=26319724</t>
  </si>
  <si>
    <t>illust_id=26319732</t>
  </si>
  <si>
    <t>illust_id=26319987</t>
  </si>
  <si>
    <t>illust_id=26320126</t>
  </si>
  <si>
    <t>illust_id=26320192</t>
  </si>
  <si>
    <t>illust_id=26320212</t>
  </si>
  <si>
    <t>illust_id=26320265</t>
  </si>
  <si>
    <t>illust_id=26320383</t>
  </si>
  <si>
    <t>illust_id=26320504</t>
  </si>
  <si>
    <t>illust_id=26320912</t>
  </si>
  <si>
    <t>illust_id=26321188</t>
  </si>
  <si>
    <t>illust_id=26321461</t>
  </si>
  <si>
    <t>illust_id=26321836</t>
  </si>
  <si>
    <t>illust_id=26322029</t>
  </si>
  <si>
    <t>illust_id=26322103</t>
  </si>
  <si>
    <t>illust_id=26322558</t>
  </si>
  <si>
    <t>illust_id=26323167</t>
  </si>
  <si>
    <t>illust_id=26323225</t>
  </si>
  <si>
    <t>illust_id=26323374</t>
  </si>
  <si>
    <t>illust_id=26323916</t>
  </si>
  <si>
    <t>illust_id=26324194</t>
  </si>
  <si>
    <t>illust_id=26324398</t>
  </si>
  <si>
    <t>illust_id=26324717</t>
  </si>
  <si>
    <t>illust_id=26325127</t>
  </si>
  <si>
    <t>illust_id=26325285</t>
  </si>
  <si>
    <t>illust_id=26325391</t>
  </si>
  <si>
    <t>illust_id=26325993</t>
  </si>
  <si>
    <t>illust_id=26326649</t>
  </si>
  <si>
    <t>illust_id=26326682</t>
  </si>
  <si>
    <t>illust_id=26326742</t>
  </si>
  <si>
    <t>illust_id=26327127</t>
  </si>
  <si>
    <t>illust_id=26327245</t>
  </si>
  <si>
    <t>illust_id=26327540</t>
  </si>
  <si>
    <t>illust_id=26329333</t>
  </si>
  <si>
    <t>illust_id=26329585</t>
  </si>
  <si>
    <t>illust_id=26331072</t>
  </si>
  <si>
    <t>illust_id=26332313</t>
  </si>
  <si>
    <t>illust_id=26332587</t>
  </si>
  <si>
    <t>illust_id=26332728</t>
  </si>
  <si>
    <t>illust_id=26333112</t>
  </si>
  <si>
    <t>illust_id=26333615</t>
  </si>
  <si>
    <t>illust_id=26334146</t>
  </si>
  <si>
    <t>illust_id=26334397</t>
  </si>
  <si>
    <t>illust_id=26335689</t>
  </si>
  <si>
    <t>illust_id=26335767</t>
  </si>
  <si>
    <t>illust_id=26335970</t>
  </si>
  <si>
    <t>illust_id=26336630</t>
  </si>
  <si>
    <t>illust_id=26336792</t>
  </si>
  <si>
    <t>illust_id=26336939</t>
  </si>
  <si>
    <t>illust_id=26337454</t>
  </si>
  <si>
    <t>illust_id=26337870</t>
  </si>
  <si>
    <t>illust_id=26338864</t>
  </si>
  <si>
    <t>illust_id=26339046</t>
  </si>
  <si>
    <t>illust_id=26339076</t>
  </si>
  <si>
    <t>illust_id=26339508</t>
  </si>
  <si>
    <t>illust_id=26340022</t>
  </si>
  <si>
    <t>illust_id=26340810</t>
  </si>
  <si>
    <t>illust_id=26341047</t>
  </si>
  <si>
    <t>illust_id=26341272</t>
  </si>
  <si>
    <t>illust_id=26341758</t>
  </si>
  <si>
    <t>illust_id=26342393</t>
  </si>
  <si>
    <t>illust_id=26342732</t>
  </si>
  <si>
    <t>illust_id=26343101</t>
  </si>
  <si>
    <t>illust_id=26343495</t>
  </si>
  <si>
    <t>illust_id=26343821</t>
  </si>
  <si>
    <t>illust_id=26344085</t>
  </si>
  <si>
    <t>illust_id=26344291</t>
  </si>
  <si>
    <t>illust_id=26344329</t>
  </si>
  <si>
    <t>illust_id=26344829</t>
  </si>
  <si>
    <t>illust_id=26345048</t>
  </si>
  <si>
    <t>illust_id=26345213</t>
  </si>
  <si>
    <t>illust_id=26345242</t>
  </si>
  <si>
    <t>illust_id=26345306</t>
  </si>
  <si>
    <t>illust_id=26345319</t>
  </si>
  <si>
    <t>illust_id=26345332</t>
  </si>
  <si>
    <t>illust_id=26345410</t>
  </si>
  <si>
    <t>illust_id=26345486</t>
  </si>
  <si>
    <t>illust_id=26345901</t>
  </si>
  <si>
    <t>illust_id=26345920</t>
  </si>
  <si>
    <t>illust_id=26346254</t>
  </si>
  <si>
    <t>illust_id=26346791</t>
  </si>
  <si>
    <t>illust_id=26346793</t>
  </si>
  <si>
    <t>illust_id=26347010</t>
  </si>
  <si>
    <t>illust_id=26347065</t>
  </si>
  <si>
    <t>illust_id=26347382</t>
  </si>
  <si>
    <t>illust_id=26348092</t>
  </si>
  <si>
    <t>illust_id=26348192</t>
  </si>
  <si>
    <t>illust_id=26348224</t>
  </si>
  <si>
    <t>illust_id=26348444</t>
  </si>
  <si>
    <t>illust_id=26348645</t>
  </si>
  <si>
    <t>illust_id=26349103</t>
  </si>
  <si>
    <t>illust_id=26349225</t>
  </si>
  <si>
    <t>illust_id=26349345</t>
  </si>
  <si>
    <t>illust_id=26349577</t>
  </si>
  <si>
    <t>illust_id=26349694</t>
  </si>
  <si>
    <t>illust_id=26349705</t>
  </si>
  <si>
    <t>illust_id=26350227</t>
  </si>
  <si>
    <t>illust_id=26350576</t>
  </si>
  <si>
    <t>illust_id=26350614</t>
  </si>
  <si>
    <t>illust_id=26350661</t>
  </si>
  <si>
    <t>illust_id=26350939</t>
  </si>
  <si>
    <t>illust_id=26351023</t>
  </si>
  <si>
    <t>illust_id=26351094</t>
  </si>
  <si>
    <t>illust_id=26351139</t>
  </si>
  <si>
    <t>illust_id=26351223</t>
  </si>
  <si>
    <t>illust_id=26351283</t>
  </si>
  <si>
    <t>illust_id=26351370</t>
  </si>
  <si>
    <t>illust_id=26351373</t>
  </si>
  <si>
    <t>illust_id=26351467</t>
  </si>
  <si>
    <t>illust_id=26351488</t>
  </si>
  <si>
    <t>illust_id=26351867</t>
  </si>
  <si>
    <t>illust_id=26351986</t>
  </si>
  <si>
    <t>illust_id=26352112</t>
  </si>
  <si>
    <t>illust_id=26352116</t>
  </si>
  <si>
    <t>illust_id=26352211</t>
  </si>
  <si>
    <t>illust_id=26352248</t>
  </si>
  <si>
    <t>illust_id=26352278</t>
  </si>
  <si>
    <t>illust_id=26352285</t>
  </si>
  <si>
    <t>illust_id=26352521</t>
  </si>
  <si>
    <t>illust_id=26352630</t>
  </si>
  <si>
    <t>illust_id=26352830</t>
  </si>
  <si>
    <t>illust_id=26352936</t>
  </si>
  <si>
    <t>illust_id=26352964</t>
  </si>
  <si>
    <t>illust_id=26352988</t>
  </si>
  <si>
    <t>illust_id=26353030</t>
  </si>
  <si>
    <t>illust_id=26353187</t>
  </si>
  <si>
    <t>illust_id=26353196</t>
  </si>
  <si>
    <t>illust_id=26353213</t>
  </si>
  <si>
    <t>illust_id=26353219</t>
  </si>
  <si>
    <t>illust_id=26353240</t>
  </si>
  <si>
    <t>illust_id=26353250</t>
  </si>
  <si>
    <t>illust_id=25799806</t>
  </si>
  <si>
    <t>illust_id=25888811</t>
  </si>
  <si>
    <t>illust_id=26102119</t>
  </si>
  <si>
    <t>illust_id=26113364</t>
  </si>
  <si>
    <t>illust_id=26122376</t>
  </si>
  <si>
    <t>illust_id=26137029</t>
  </si>
  <si>
    <t>illust_id=26169425</t>
  </si>
  <si>
    <t>illust_id=26177726</t>
  </si>
  <si>
    <t>illust_id=26178392</t>
  </si>
  <si>
    <t>illust_id=26187079</t>
  </si>
  <si>
    <t>illust_id=26187186</t>
  </si>
  <si>
    <t>illust_id=26187286</t>
  </si>
  <si>
    <t>illust_id=25490856</t>
  </si>
  <si>
    <t>illust_id=25510376</t>
  </si>
  <si>
    <t>illust_id=26260214</t>
  </si>
  <si>
    <t>illust_id=26291777</t>
  </si>
  <si>
    <t>illust_id=26293059</t>
  </si>
  <si>
    <t>illust_id=26299937</t>
  </si>
  <si>
    <t>illust_id=26324886</t>
  </si>
  <si>
    <t>illust_id=26340802</t>
  </si>
  <si>
    <t>illust_id=26349740</t>
  </si>
  <si>
    <t>illust_id=26353255</t>
  </si>
  <si>
    <t>illust_id=26109299</t>
  </si>
  <si>
    <t>illust_id=26295305</t>
  </si>
  <si>
    <t>アスタリスク無し・タグ消去済み</t>
    <phoneticPr fontId="1"/>
  </si>
  <si>
    <t>応募期間内投稿作品</t>
    <rPh sb="0" eb="2">
      <t>オウボ</t>
    </rPh>
    <rPh sb="2" eb="4">
      <t>キカン</t>
    </rPh>
    <rPh sb="4" eb="5">
      <t>ナイ</t>
    </rPh>
    <rPh sb="5" eb="7">
      <t>トウコウ</t>
    </rPh>
    <rPh sb="7" eb="9">
      <t>サクヒン</t>
    </rPh>
    <phoneticPr fontId="1"/>
  </si>
  <si>
    <t>illust_id=26189242</t>
  </si>
  <si>
    <t>illust_id=26189369</t>
  </si>
  <si>
    <t>illust_id=26192433</t>
  </si>
  <si>
    <t>illust_id=26192636</t>
  </si>
  <si>
    <t>illust_id=26193448</t>
  </si>
  <si>
    <t>illust_id=26193612</t>
  </si>
  <si>
    <t>illust_id=26194335</t>
  </si>
  <si>
    <t>illust_id=26194675</t>
  </si>
  <si>
    <t>illust_id=26194725</t>
  </si>
  <si>
    <t>illust_id=26194783</t>
  </si>
  <si>
    <t>illust_id=26195560</t>
  </si>
  <si>
    <t>illust_id=26195811</t>
  </si>
  <si>
    <t>illust_id=26196156</t>
  </si>
  <si>
    <t>illust_id=26196531</t>
  </si>
  <si>
    <t>illust_id=26197031</t>
  </si>
  <si>
    <t>illust_id=26197053</t>
  </si>
  <si>
    <t>illust_id=26197745</t>
  </si>
  <si>
    <t>illust_id=26198098</t>
  </si>
  <si>
    <t>illust_id=26198423</t>
  </si>
  <si>
    <t>illust_id=26198678</t>
  </si>
  <si>
    <t>illust_id=26199019</t>
  </si>
  <si>
    <t>illust_id=26199585</t>
  </si>
  <si>
    <t>illust_id=26199845</t>
  </si>
  <si>
    <t>illust_id=26200098</t>
  </si>
  <si>
    <t>illust_id=26200312</t>
  </si>
  <si>
    <t>illust_id=26200464</t>
  </si>
  <si>
    <t>illust_id=26200483</t>
  </si>
  <si>
    <t>illust_id=26200591</t>
  </si>
  <si>
    <t>illust_id=26200976</t>
  </si>
  <si>
    <t>illust_id=26201546</t>
  </si>
  <si>
    <t>illust_id=26201675</t>
  </si>
  <si>
    <t>illust_id=26202035</t>
  </si>
  <si>
    <t>illust_id=26202128</t>
  </si>
  <si>
    <t>illust_id=26202437</t>
  </si>
  <si>
    <t>illust_id=26202640</t>
  </si>
  <si>
    <t>illust_id=26202655</t>
  </si>
  <si>
    <t>illust_id=26202742</t>
  </si>
  <si>
    <t>illust_id=26202864</t>
  </si>
  <si>
    <t>illust_id=26203108</t>
  </si>
  <si>
    <t>illust_id=26203282</t>
  </si>
  <si>
    <t>illust_id=26205124</t>
  </si>
  <si>
    <t>illust_id=26205595</t>
  </si>
  <si>
    <t>illust_id=26205793</t>
  </si>
  <si>
    <t>illust_id=26206277</t>
  </si>
  <si>
    <t>illust_id=26206915</t>
  </si>
  <si>
    <t>illust_id=26207640</t>
  </si>
  <si>
    <t>illust_id=26208356</t>
  </si>
  <si>
    <t>illust_id=26208680</t>
  </si>
  <si>
    <t>illust_id=26209021</t>
  </si>
  <si>
    <t>illust_id=26212479</t>
  </si>
  <si>
    <t>illust_id=26212598</t>
  </si>
  <si>
    <t>illust_id=26212792</t>
  </si>
  <si>
    <t>illust_id=26215408</t>
  </si>
  <si>
    <t>illust_id=26215820</t>
  </si>
  <si>
    <t>illust_id=26215897</t>
  </si>
  <si>
    <t>illust_id=26216516</t>
  </si>
  <si>
    <t>illust_id=26217165</t>
  </si>
  <si>
    <t>illust_id=26217956</t>
  </si>
  <si>
    <t>illust_id=26219076</t>
  </si>
  <si>
    <t>illust_id=26220193</t>
  </si>
  <si>
    <t>illust_id=26220195</t>
  </si>
  <si>
    <t>illust_id=26222284</t>
  </si>
  <si>
    <t>illust_id=26222328</t>
  </si>
  <si>
    <t>illust_id=26222732</t>
  </si>
  <si>
    <t>illust_id=26223416</t>
  </si>
  <si>
    <t>illust_id=26224399</t>
  </si>
  <si>
    <t>illust_id=26224477</t>
  </si>
  <si>
    <t>illust_id=26224733</t>
  </si>
  <si>
    <t>illust_id=26225084</t>
  </si>
  <si>
    <t>illust_id=26225117</t>
  </si>
  <si>
    <t>illust_id=26225344</t>
  </si>
  <si>
    <t>illust_id=26225566</t>
  </si>
  <si>
    <t>illust_id=26225727</t>
  </si>
  <si>
    <t>illust_id=26225845</t>
  </si>
  <si>
    <t>illust_id=26226381</t>
  </si>
  <si>
    <t>illust_id=26226408</t>
  </si>
  <si>
    <t>illust_id=26226572</t>
  </si>
  <si>
    <t>illust_id=26226654</t>
  </si>
  <si>
    <t>illust_id=26226728</t>
  </si>
  <si>
    <t>illust_id=26226804</t>
  </si>
  <si>
    <t>illust_id=26226877</t>
  </si>
  <si>
    <t>illust_id=26226955</t>
  </si>
  <si>
    <t>illust_id=26227774</t>
  </si>
  <si>
    <t>illust_id=26228153</t>
  </si>
  <si>
    <t>illust_id=26228162</t>
  </si>
  <si>
    <t>illust_id=26228790</t>
  </si>
  <si>
    <t>illust_id=26230117</t>
  </si>
  <si>
    <t>illust_id=26231150</t>
  </si>
  <si>
    <t>illust_id=26231275</t>
  </si>
  <si>
    <t>illust_id=26232453</t>
  </si>
  <si>
    <t>illust_id=26232606</t>
  </si>
  <si>
    <t>illust_id=26232876</t>
  </si>
  <si>
    <t>illust_id=26232877</t>
  </si>
  <si>
    <t>illust_id=26233614</t>
  </si>
  <si>
    <t>illust_id=26234137</t>
  </si>
  <si>
    <t>illust_id=26235414</t>
  </si>
  <si>
    <t>illust_id=26235655</t>
  </si>
  <si>
    <t>illust_id=26235709</t>
  </si>
  <si>
    <t>illust_id=26236017</t>
  </si>
  <si>
    <t>illust_id=26238573</t>
  </si>
  <si>
    <t>illust_id=26239076</t>
  </si>
  <si>
    <t>illust_id=26239622</t>
  </si>
  <si>
    <t>illust_id=26240046</t>
  </si>
  <si>
    <t>illust_id=26240955</t>
  </si>
  <si>
    <t>illust_id=26241315</t>
  </si>
  <si>
    <t>illust_id=26241733</t>
  </si>
  <si>
    <t>illust_id=26241871</t>
  </si>
  <si>
    <t>illust_id=26242415</t>
  </si>
  <si>
    <t>illust_id=26242480</t>
  </si>
  <si>
    <t>illust_id=26242758</t>
  </si>
  <si>
    <t>illust_id=26242923</t>
  </si>
  <si>
    <t>illust_id=26243222</t>
  </si>
  <si>
    <t>illust_id=26243364</t>
  </si>
  <si>
    <t>illust_id=26243456</t>
  </si>
  <si>
    <t>illust_id=26243636</t>
  </si>
  <si>
    <t>illust_id=26244723</t>
  </si>
  <si>
    <t>illust_id=26244876</t>
  </si>
  <si>
    <t>illust_id=26244942</t>
  </si>
  <si>
    <t>illust_id=26245923</t>
  </si>
  <si>
    <t>illust_id=26246457</t>
  </si>
  <si>
    <t>illust_id=26247740</t>
  </si>
  <si>
    <t>illust_id=26247825</t>
  </si>
  <si>
    <t>illust_id=26248035</t>
  </si>
  <si>
    <t>illust_id=26249074</t>
  </si>
  <si>
    <t>illust_id=26249586</t>
  </si>
  <si>
    <t>illust_id=26250012</t>
  </si>
  <si>
    <t>illust_id=26250465</t>
  </si>
  <si>
    <t>illust_id=26250885</t>
  </si>
  <si>
    <t>illust_id=26251736</t>
  </si>
  <si>
    <t>illust_id=26252049</t>
  </si>
  <si>
    <t>illust_id=26252563</t>
  </si>
  <si>
    <t>illust_id=26253530</t>
  </si>
  <si>
    <t>illust_id=26253993</t>
  </si>
  <si>
    <t>illust_id=26254278</t>
  </si>
  <si>
    <t>illust_id=26254793</t>
  </si>
  <si>
    <t>illust_id=26255468</t>
  </si>
  <si>
    <t>illust_id=26255718</t>
  </si>
  <si>
    <t>illust_id=26255861</t>
  </si>
  <si>
    <t>illust_id=26255982</t>
  </si>
  <si>
    <t>illust_id=26256090</t>
  </si>
  <si>
    <t>illust_id=26256246</t>
  </si>
  <si>
    <t>illust_id=26256747</t>
  </si>
  <si>
    <t>illust_id=26257013</t>
  </si>
  <si>
    <t>illust_id=26257940</t>
  </si>
  <si>
    <t>illust_id=26258072</t>
  </si>
  <si>
    <t>illust_id=26258107</t>
  </si>
  <si>
    <t>illust_id=26258563</t>
  </si>
  <si>
    <t>illust_id=26258809</t>
  </si>
  <si>
    <t>illust_id=26259516</t>
  </si>
  <si>
    <t>illust_id=26260001</t>
  </si>
  <si>
    <t>illust_id=26260235</t>
  </si>
  <si>
    <t>illust_id=26261049</t>
  </si>
  <si>
    <t>illust_id=26262716</t>
  </si>
  <si>
    <t>illust_id=26263109</t>
  </si>
  <si>
    <t>illust_id=26263206</t>
  </si>
  <si>
    <t>illust_id=26265980</t>
  </si>
  <si>
    <t>illust_id=26266560</t>
  </si>
  <si>
    <t>illust_id=26266791</t>
  </si>
  <si>
    <t>illust_id=26267085</t>
  </si>
  <si>
    <t>illust_id=26267249</t>
  </si>
  <si>
    <t>illust_id=26268096</t>
  </si>
  <si>
    <t>illust_id=26268544</t>
  </si>
  <si>
    <t>illust_id=26269069</t>
  </si>
  <si>
    <t>illust_id=26269214</t>
  </si>
  <si>
    <t>illust_id=26269435</t>
  </si>
  <si>
    <t>illust_id=26269842</t>
  </si>
  <si>
    <t>illust_id=26270056</t>
  </si>
  <si>
    <t>illust_id=26270229</t>
  </si>
  <si>
    <t>illust_id=26271249</t>
  </si>
  <si>
    <t>illust_id=26273633</t>
  </si>
  <si>
    <t>illust_id=26273860</t>
  </si>
  <si>
    <t>illust_id=26275173</t>
  </si>
  <si>
    <t>illust_id=26276085</t>
  </si>
  <si>
    <t>illust_id=26277074</t>
  </si>
  <si>
    <t>illust_id=26277379</t>
  </si>
  <si>
    <t>illust_id=26278819</t>
  </si>
  <si>
    <t>illust_id=26279167</t>
  </si>
  <si>
    <t>illust_id=26280299</t>
  </si>
  <si>
    <t>illust_id=26281905</t>
  </si>
  <si>
    <t>illust_id=26282134</t>
  </si>
  <si>
    <t>illust_id=26282443</t>
  </si>
  <si>
    <t>illust_id=26282789</t>
  </si>
  <si>
    <t>illust_id=26283982</t>
  </si>
  <si>
    <t>illust_id=26286942</t>
  </si>
  <si>
    <t>illust_id=26287017</t>
  </si>
  <si>
    <t>illust_id=26287808</t>
  </si>
  <si>
    <t>illust_id=26288219</t>
  </si>
  <si>
    <t>illust_id=26288758</t>
  </si>
  <si>
    <t>illust_id=26289059</t>
  </si>
  <si>
    <t>illust_id=26289308</t>
  </si>
  <si>
    <t>illust_id=26289970</t>
  </si>
  <si>
    <t>illust_id=26291402</t>
  </si>
  <si>
    <t>illust_id=26291421</t>
  </si>
  <si>
    <t>illust_id=26291639</t>
  </si>
  <si>
    <t>illust_id=26292190</t>
  </si>
  <si>
    <t>illust_id=26292481</t>
  </si>
  <si>
    <t>illust_id=26292889</t>
  </si>
  <si>
    <t>illust_id=26293117</t>
  </si>
  <si>
    <t>illust_id=26294068</t>
  </si>
  <si>
    <t>illust_id=26294873</t>
  </si>
  <si>
    <t>illust_id=26295005</t>
  </si>
  <si>
    <t>illust_id=26296046</t>
  </si>
  <si>
    <t>illust_id=26296290</t>
  </si>
  <si>
    <t>illust_id=26297110</t>
  </si>
  <si>
    <t>illust_id=26297151</t>
  </si>
  <si>
    <t>illust_id=26297915</t>
  </si>
  <si>
    <t>illust_id=26298784</t>
  </si>
  <si>
    <t>illust_id=26299135</t>
  </si>
  <si>
    <t>illust_id=26299573</t>
  </si>
  <si>
    <t>illust_id=26299605</t>
  </si>
  <si>
    <t>illust_id=26299749</t>
  </si>
  <si>
    <t>illust_id=26299873</t>
  </si>
  <si>
    <t>illust_id=26301160</t>
  </si>
  <si>
    <t>illust_id=26302158</t>
  </si>
  <si>
    <t>illust_id=26302594</t>
  </si>
  <si>
    <t>illust_id=26302841</t>
  </si>
  <si>
    <t>illust_id=26304104</t>
  </si>
  <si>
    <t>illust_id=26305669</t>
  </si>
  <si>
    <t>illust_id=26307021</t>
  </si>
  <si>
    <t>illust_id=26307270</t>
  </si>
  <si>
    <t>illust_id=26307345</t>
  </si>
  <si>
    <t>illust_id=26308037</t>
  </si>
  <si>
    <t>illust_id=26308073</t>
  </si>
  <si>
    <t>illust_id=26308122</t>
  </si>
  <si>
    <t>illust_id=26308175</t>
  </si>
  <si>
    <t>illust_id=26308600</t>
  </si>
  <si>
    <t>illust_id=26308791</t>
  </si>
  <si>
    <t>illust_id=26310857</t>
  </si>
  <si>
    <t>illust_id=26310926</t>
  </si>
  <si>
    <t>illust_id=26311064</t>
  </si>
  <si>
    <t>illust_id=26311281</t>
  </si>
  <si>
    <t>illust_id=26311544</t>
  </si>
  <si>
    <t>illust_id=26311788</t>
  </si>
  <si>
    <t>illust_id=26311918</t>
  </si>
  <si>
    <t>illust_id=26311994</t>
  </si>
  <si>
    <t>illust_id=26313426</t>
  </si>
  <si>
    <t>illust_id=26313669</t>
  </si>
  <si>
    <t>illust_id=26314144</t>
  </si>
  <si>
    <t>illust_id=26314283</t>
  </si>
  <si>
    <t>illust_id=26314993</t>
  </si>
  <si>
    <t>illust_id=26315277</t>
  </si>
  <si>
    <t>illust_id=26316185</t>
  </si>
  <si>
    <t>illust_id=26316353</t>
  </si>
  <si>
    <t>illust_id=26316512</t>
  </si>
  <si>
    <t>illust_id=26316833</t>
  </si>
  <si>
    <t>illust_id=26318008</t>
  </si>
  <si>
    <t>illust_id=26318396</t>
  </si>
  <si>
    <t>illust_id=26318461</t>
  </si>
  <si>
    <t>illust_id=26318531</t>
  </si>
  <si>
    <t>illust_id=26318685</t>
  </si>
  <si>
    <t>illust_id=26318831</t>
  </si>
  <si>
    <t>illust_id=26319494</t>
  </si>
  <si>
    <t>illust_id=26320067</t>
  </si>
  <si>
    <t>illust_id=26321303</t>
  </si>
  <si>
    <t>illust_id=26321771</t>
  </si>
  <si>
    <t>illust_id=26321849</t>
  </si>
  <si>
    <t>illust_id=26321869</t>
  </si>
  <si>
    <t>illust_id=26322960</t>
  </si>
  <si>
    <t>illust_id=26323093</t>
  </si>
  <si>
    <t>illust_id=26323137</t>
  </si>
  <si>
    <t>illust_id=26323261</t>
  </si>
  <si>
    <t>illust_id=26323531</t>
  </si>
  <si>
    <t>illust_id=26323822</t>
  </si>
  <si>
    <t>illust_id=26323883</t>
  </si>
  <si>
    <t>illust_id=26324668</t>
  </si>
  <si>
    <t>illust_id=26325570</t>
  </si>
  <si>
    <t>illust_id=26326013</t>
  </si>
  <si>
    <t>illust_id=26327043</t>
  </si>
  <si>
    <t>illust_id=26327474</t>
  </si>
  <si>
    <t>illust_id=26327772</t>
  </si>
  <si>
    <t>illust_id=26328075</t>
  </si>
  <si>
    <t>illust_id=26328566</t>
  </si>
  <si>
    <t>illust_id=26329848</t>
  </si>
  <si>
    <t>illust_id=26331094</t>
  </si>
  <si>
    <t>illust_id=26331532</t>
  </si>
  <si>
    <t>illust_id=26331819</t>
  </si>
  <si>
    <t>illust_id=26332090</t>
  </si>
  <si>
    <t>illust_id=26334258</t>
  </si>
  <si>
    <t>illust_id=26335220</t>
  </si>
  <si>
    <t>illust_id=26335829</t>
  </si>
  <si>
    <t>illust_id=26336245</t>
  </si>
  <si>
    <t>illust_id=26336433</t>
  </si>
  <si>
    <t>illust_id=26336848</t>
  </si>
  <si>
    <t>illust_id=26337328</t>
  </si>
  <si>
    <t>illust_id=26340246</t>
  </si>
  <si>
    <t>illust_id=26340296</t>
  </si>
  <si>
    <t>illust_id=26340355</t>
  </si>
  <si>
    <t>illust_id=26340653</t>
  </si>
  <si>
    <t>illust_id=26341196</t>
  </si>
  <si>
    <t>illust_id=26341451</t>
  </si>
  <si>
    <t>illust_id=26341871</t>
  </si>
  <si>
    <t>illust_id=26342134</t>
  </si>
  <si>
    <t>illust_id=26342136</t>
  </si>
  <si>
    <t>illust_id=26342269</t>
  </si>
  <si>
    <t>illust_id=26342412</t>
  </si>
  <si>
    <t>illust_id=26342712</t>
  </si>
  <si>
    <t>illust_id=26342918</t>
  </si>
  <si>
    <t>illust_id=26344089</t>
  </si>
  <si>
    <t>illust_id=26344131</t>
  </si>
  <si>
    <t>illust_id=26345683</t>
  </si>
  <si>
    <t>illust_id=26345759</t>
  </si>
  <si>
    <t>illust_id=26346330</t>
  </si>
  <si>
    <t>illust_id=26346359</t>
  </si>
  <si>
    <t>illust_id=26346912</t>
  </si>
  <si>
    <t>illust_id=26347073</t>
  </si>
  <si>
    <t>illust_id=26348190</t>
  </si>
  <si>
    <t>illust_id=26349494</t>
  </si>
  <si>
    <t>illust_id=26350616</t>
  </si>
  <si>
    <t>タグ誤登録</t>
    <phoneticPr fontId="1"/>
  </si>
  <si>
    <t>アスタリスク無し・タグ消去済み</t>
    <phoneticPr fontId="1"/>
  </si>
  <si>
    <t>アスタリスク無し・タグ消去済み</t>
    <phoneticPr fontId="1"/>
  </si>
  <si>
    <t>タグ誤登録</t>
    <phoneticPr fontId="1"/>
  </si>
  <si>
    <t>illust_id=25373457</t>
    <phoneticPr fontId="1"/>
  </si>
  <si>
    <t>illust_id=25938985</t>
  </si>
  <si>
    <t>illust_id=26085493</t>
  </si>
  <si>
    <t>illust_id=26114662</t>
  </si>
  <si>
    <t>illust_id=26139328</t>
  </si>
  <si>
    <t>illust_id=26142238</t>
  </si>
  <si>
    <t>illust_id=26160978</t>
  </si>
  <si>
    <t>illust_id=26183845</t>
  </si>
  <si>
    <t>illust_id=26188637</t>
  </si>
  <si>
    <t>illust_id=26216791</t>
  </si>
  <si>
    <t>illust_id=26228408</t>
  </si>
  <si>
    <t>illust_id=26251667</t>
  </si>
  <si>
    <t>illust_id=26255624</t>
  </si>
  <si>
    <t>illust_id=26258384</t>
  </si>
  <si>
    <t>illust_id=26319487</t>
  </si>
  <si>
    <t>illust_id=26346967</t>
  </si>
  <si>
    <t>illust_id=26353110</t>
  </si>
  <si>
    <t>illust_id=26013558</t>
  </si>
  <si>
    <t>illust_id=26345298</t>
  </si>
  <si>
    <t>illust_id=26189003</t>
  </si>
  <si>
    <t>illust_id=26189004</t>
  </si>
  <si>
    <t>illust_id=26189010</t>
  </si>
  <si>
    <t>illust_id=26189012</t>
  </si>
  <si>
    <t>illust_id=26189087</t>
  </si>
  <si>
    <t>illust_id=26189104</t>
  </si>
  <si>
    <t>illust_id=26189141</t>
  </si>
  <si>
    <t>illust_id=26189188</t>
  </si>
  <si>
    <t>illust_id=26189496</t>
  </si>
  <si>
    <t>illust_id=26189588</t>
  </si>
  <si>
    <t>illust_id=26189653</t>
  </si>
  <si>
    <t>illust_id=26189673</t>
  </si>
  <si>
    <t>illust_id=26189833</t>
  </si>
  <si>
    <t>illust_id=26189845</t>
  </si>
  <si>
    <t>illust_id=26189936</t>
  </si>
  <si>
    <t>illust_id=26190040</t>
  </si>
  <si>
    <t>illust_id=26190057</t>
  </si>
  <si>
    <t>illust_id=26190248</t>
  </si>
  <si>
    <t>illust_id=26190512</t>
  </si>
  <si>
    <t>illust_id=26190948</t>
  </si>
  <si>
    <t>illust_id=26190978</t>
  </si>
  <si>
    <t>illust_id=26191078</t>
  </si>
  <si>
    <t>illust_id=26191334</t>
  </si>
  <si>
    <t>illust_id=26192378</t>
  </si>
  <si>
    <t>illust_id=26192665</t>
  </si>
  <si>
    <t>illust_id=26192684</t>
  </si>
  <si>
    <t>illust_id=26192698</t>
  </si>
  <si>
    <t>illust_id=26192935</t>
  </si>
  <si>
    <t>illust_id=26193372</t>
  </si>
  <si>
    <t>illust_id=26193585</t>
  </si>
  <si>
    <t>illust_id=26193658</t>
  </si>
  <si>
    <t>illust_id=26193718</t>
  </si>
  <si>
    <t>illust_id=26194297</t>
  </si>
  <si>
    <t>illust_id=26194366</t>
  </si>
  <si>
    <t>illust_id=26194583</t>
  </si>
  <si>
    <t>illust_id=26194825</t>
  </si>
  <si>
    <t>illust_id=26195032</t>
  </si>
  <si>
    <t>illust_id=26196223</t>
  </si>
  <si>
    <t>illust_id=26196311</t>
  </si>
  <si>
    <t>illust_id=26196586</t>
  </si>
  <si>
    <t>illust_id=26196728</t>
  </si>
  <si>
    <t>illust_id=26196784</t>
  </si>
  <si>
    <t>illust_id=26197012</t>
  </si>
  <si>
    <t>illust_id=26197155</t>
  </si>
  <si>
    <t>illust_id=26197595</t>
  </si>
  <si>
    <t>illust_id=26197622</t>
  </si>
  <si>
    <t>illust_id=26197839</t>
  </si>
  <si>
    <t>illust_id=26198086</t>
  </si>
  <si>
    <t>illust_id=26198684</t>
  </si>
  <si>
    <t>illust_id=26198708</t>
  </si>
  <si>
    <t>illust_id=26198947</t>
  </si>
  <si>
    <t>illust_id=26198967</t>
  </si>
  <si>
    <t>illust_id=26199007</t>
  </si>
  <si>
    <t>illust_id=26199195</t>
  </si>
  <si>
    <t>illust_id=26200039</t>
  </si>
  <si>
    <t>illust_id=26200399</t>
  </si>
  <si>
    <t>illust_id=26200666</t>
  </si>
  <si>
    <t>illust_id=26201659</t>
  </si>
  <si>
    <t>illust_id=26201795</t>
  </si>
  <si>
    <t>illust_id=26201859</t>
  </si>
  <si>
    <t>illust_id=26202866</t>
  </si>
  <si>
    <t>illust_id=26203212</t>
  </si>
  <si>
    <t>illust_id=26203660</t>
  </si>
  <si>
    <t>illust_id=26203820</t>
  </si>
  <si>
    <t>illust_id=26203967</t>
  </si>
  <si>
    <t>illust_id=26204354</t>
  </si>
  <si>
    <t>illust_id=26205042</t>
  </si>
  <si>
    <t>illust_id=26205342</t>
  </si>
  <si>
    <t>illust_id=26205425</t>
  </si>
  <si>
    <t>illust_id=26205669</t>
  </si>
  <si>
    <t>illust_id=26205812</t>
  </si>
  <si>
    <t>illust_id=26205927</t>
  </si>
  <si>
    <t>illust_id=26206217</t>
  </si>
  <si>
    <t>illust_id=26206347</t>
  </si>
  <si>
    <t>illust_id=26206437</t>
  </si>
  <si>
    <t>illust_id=26206499</t>
  </si>
  <si>
    <t>illust_id=26206989</t>
  </si>
  <si>
    <t>illust_id=26207218</t>
  </si>
  <si>
    <t>illust_id=26207530</t>
  </si>
  <si>
    <t>illust_id=26209464</t>
  </si>
  <si>
    <t>illust_id=26209986</t>
  </si>
  <si>
    <t>illust_id=26210519</t>
  </si>
  <si>
    <t>illust_id=26211016</t>
  </si>
  <si>
    <t>illust_id=26211600</t>
  </si>
  <si>
    <t>illust_id=26212431</t>
  </si>
  <si>
    <t>illust_id=26212623</t>
  </si>
  <si>
    <t>illust_id=26212772</t>
  </si>
  <si>
    <t>illust_id=26213465</t>
  </si>
  <si>
    <t>illust_id=26213648</t>
  </si>
  <si>
    <t>illust_id=26214617</t>
  </si>
  <si>
    <t>illust_id=26214790</t>
  </si>
  <si>
    <t>illust_id=26215506</t>
  </si>
  <si>
    <t>illust_id=26216441</t>
  </si>
  <si>
    <t>illust_id=26217182</t>
  </si>
  <si>
    <t>illust_id=26217385</t>
  </si>
  <si>
    <t>illust_id=26218537</t>
  </si>
  <si>
    <t>illust_id=26219395</t>
  </si>
  <si>
    <t>illust_id=26220870</t>
  </si>
  <si>
    <t>illust_id=26221571</t>
  </si>
  <si>
    <t>illust_id=26221600</t>
  </si>
  <si>
    <t>illust_id=26221608</t>
  </si>
  <si>
    <t>illust_id=26221747</t>
  </si>
  <si>
    <t>illust_id=26221790</t>
  </si>
  <si>
    <t>illust_id=26222895</t>
  </si>
  <si>
    <t>illust_id=26222969</t>
  </si>
  <si>
    <t>illust_id=26223262</t>
  </si>
  <si>
    <t>illust_id=26223735</t>
  </si>
  <si>
    <t>illust_id=26224498</t>
  </si>
  <si>
    <t>illust_id=26224622</t>
  </si>
  <si>
    <t>illust_id=26224885</t>
  </si>
  <si>
    <t>illust_id=26225708</t>
  </si>
  <si>
    <t>illust_id=26226031</t>
  </si>
  <si>
    <t>illust_id=26226153</t>
  </si>
  <si>
    <t>illust_id=26226237</t>
  </si>
  <si>
    <t>illust_id=26226434</t>
  </si>
  <si>
    <t>illust_id=26226684</t>
  </si>
  <si>
    <t>illust_id=26226836</t>
  </si>
  <si>
    <t>illust_id=26228053</t>
  </si>
  <si>
    <t>illust_id=26229099</t>
  </si>
  <si>
    <t>illust_id=26229255</t>
  </si>
  <si>
    <t>illust_id=26229478</t>
  </si>
  <si>
    <t>illust_id=26229800</t>
  </si>
  <si>
    <t>illust_id=26230084</t>
  </si>
  <si>
    <t>illust_id=26230592</t>
  </si>
  <si>
    <t>illust_id=26231909</t>
  </si>
  <si>
    <t>illust_id=26232072</t>
  </si>
  <si>
    <t>illust_id=26232664</t>
  </si>
  <si>
    <t>illust_id=26233073</t>
  </si>
  <si>
    <t>illust_id=26233133</t>
  </si>
  <si>
    <t>illust_id=26233158</t>
  </si>
  <si>
    <t>illust_id=26233217</t>
  </si>
  <si>
    <t>illust_id=26233369</t>
  </si>
  <si>
    <t>illust_id=26233445</t>
  </si>
  <si>
    <t>illust_id=26233802</t>
  </si>
  <si>
    <t>illust_id=26234060</t>
  </si>
  <si>
    <t>illust_id=26234228</t>
  </si>
  <si>
    <t>illust_id=26234386</t>
  </si>
  <si>
    <t>illust_id=26234636</t>
  </si>
  <si>
    <t>illust_id=26235423</t>
  </si>
  <si>
    <t>illust_id=26236245</t>
  </si>
  <si>
    <t>illust_id=26236336</t>
  </si>
  <si>
    <t>illust_id=26236750</t>
  </si>
  <si>
    <t>illust_id=26236789</t>
  </si>
  <si>
    <t>illust_id=26237975</t>
  </si>
  <si>
    <t>illust_id=26238061</t>
  </si>
  <si>
    <t>illust_id=26238212</t>
  </si>
  <si>
    <t>illust_id=26238315</t>
  </si>
  <si>
    <t>illust_id=26238853</t>
  </si>
  <si>
    <t>illust_id=26239301</t>
  </si>
  <si>
    <t>illust_id=26240303</t>
  </si>
  <si>
    <t>illust_id=26240756</t>
  </si>
  <si>
    <t>illust_id=26240864</t>
  </si>
  <si>
    <t>illust_id=26241265</t>
  </si>
  <si>
    <t>illust_id=26241416</t>
  </si>
  <si>
    <t>illust_id=26242056</t>
  </si>
  <si>
    <t>illust_id=26242122</t>
  </si>
  <si>
    <t>illust_id=26242722</t>
  </si>
  <si>
    <t>illust_id=26243812</t>
  </si>
  <si>
    <t>illust_id=26243861</t>
  </si>
  <si>
    <t>illust_id=26243984</t>
  </si>
  <si>
    <t>illust_id=26244264</t>
  </si>
  <si>
    <t>illust_id=26244360</t>
  </si>
  <si>
    <t>illust_id=26244423</t>
  </si>
  <si>
    <t>illust_id=26244504</t>
  </si>
  <si>
    <t>illust_id=26244686</t>
  </si>
  <si>
    <t>illust_id=26245159</t>
  </si>
  <si>
    <t>illust_id=26245212</t>
  </si>
  <si>
    <t>illust_id=26245890</t>
  </si>
  <si>
    <t>illust_id=26245915</t>
  </si>
  <si>
    <t>illust_id=26246148</t>
  </si>
  <si>
    <t>illust_id=26248038</t>
  </si>
  <si>
    <t>illust_id=26248049</t>
  </si>
  <si>
    <t>illust_id=26249046</t>
  </si>
  <si>
    <t>illust_id=26249086</t>
  </si>
  <si>
    <t>illust_id=26249659</t>
  </si>
  <si>
    <t>illust_id=26250380</t>
  </si>
  <si>
    <t>illust_id=26250742</t>
  </si>
  <si>
    <t>illust_id=26250891</t>
  </si>
  <si>
    <t>illust_id=26250966</t>
  </si>
  <si>
    <t>illust_id=26251105</t>
  </si>
  <si>
    <t>illust_id=26251609</t>
  </si>
  <si>
    <t>illust_id=26251844</t>
  </si>
  <si>
    <t>illust_id=26252207</t>
  </si>
  <si>
    <t>illust_id=26252250</t>
  </si>
  <si>
    <t>illust_id=26252901</t>
  </si>
  <si>
    <t>illust_id=26253571</t>
  </si>
  <si>
    <t>illust_id=26254718</t>
  </si>
  <si>
    <t>illust_id=26255154</t>
  </si>
  <si>
    <t>illust_id=26255357</t>
  </si>
  <si>
    <t>illust_id=26255378</t>
  </si>
  <si>
    <t>illust_id=26255473</t>
  </si>
  <si>
    <t>illust_id=26255489</t>
  </si>
  <si>
    <t>illust_id=26255603</t>
  </si>
  <si>
    <t>illust_id=26255681</t>
  </si>
  <si>
    <t>illust_id=26255925</t>
  </si>
  <si>
    <t>illust_id=26255939</t>
  </si>
  <si>
    <t>illust_id=26256687</t>
  </si>
  <si>
    <t>illust_id=26256812</t>
  </si>
  <si>
    <t>illust_id=26257207</t>
  </si>
  <si>
    <t>illust_id=26258017</t>
  </si>
  <si>
    <t>illust_id=26258431</t>
  </si>
  <si>
    <t>illust_id=26258480</t>
  </si>
  <si>
    <t>illust_id=26258863</t>
  </si>
  <si>
    <t>illust_id=26259619</t>
  </si>
  <si>
    <t>illust_id=26260752</t>
  </si>
  <si>
    <t>illust_id=26260908</t>
  </si>
  <si>
    <t>illust_id=26261098</t>
  </si>
  <si>
    <t>illust_id=26262107</t>
  </si>
  <si>
    <t>illust_id=26262364</t>
  </si>
  <si>
    <t>illust_id=26262558</t>
  </si>
  <si>
    <t>illust_id=26262853</t>
  </si>
  <si>
    <t>illust_id=26262993</t>
  </si>
  <si>
    <t>illust_id=26263864</t>
  </si>
  <si>
    <t>illust_id=26265090</t>
  </si>
  <si>
    <t>illust_id=26265189</t>
  </si>
  <si>
    <t>illust_id=26265913</t>
  </si>
  <si>
    <t>illust_id=26266030</t>
  </si>
  <si>
    <t>illust_id=26266946</t>
  </si>
  <si>
    <t>illust_id=26267551</t>
  </si>
  <si>
    <t>illust_id=26267563</t>
  </si>
  <si>
    <t>illust_id=26267578</t>
  </si>
  <si>
    <t>illust_id=26267740</t>
  </si>
  <si>
    <t>illust_id=26268204</t>
  </si>
  <si>
    <t>illust_id=26268678</t>
  </si>
  <si>
    <t>illust_id=26268871</t>
  </si>
  <si>
    <t>illust_id=26269792</t>
  </si>
  <si>
    <t>illust_id=26270214</t>
  </si>
  <si>
    <t>illust_id=26270326</t>
  </si>
  <si>
    <t>illust_id=26270644</t>
  </si>
  <si>
    <t>illust_id=26270996</t>
  </si>
  <si>
    <t>illust_id=26271009</t>
  </si>
  <si>
    <t>illust_id=26271645</t>
  </si>
  <si>
    <t>illust_id=26271804</t>
  </si>
  <si>
    <t>illust_id=26272059</t>
  </si>
  <si>
    <t>illust_id=26272143</t>
  </si>
  <si>
    <t>illust_id=26272224</t>
  </si>
  <si>
    <t>illust_id=26272568</t>
  </si>
  <si>
    <t>illust_id=26272584</t>
  </si>
  <si>
    <t>illust_id=26273313</t>
  </si>
  <si>
    <t>illust_id=26273540</t>
  </si>
  <si>
    <t>illust_id=26273643</t>
  </si>
  <si>
    <t>illust_id=26275318</t>
  </si>
  <si>
    <t>illust_id=26276244</t>
  </si>
  <si>
    <t>illust_id=26276694</t>
  </si>
  <si>
    <t>illust_id=26276711</t>
  </si>
  <si>
    <t>illust_id=26276899</t>
  </si>
  <si>
    <t>illust_id=26277040</t>
  </si>
  <si>
    <t>illust_id=26277276</t>
  </si>
  <si>
    <t>illust_id=26277364</t>
  </si>
  <si>
    <t>illust_id=26277520</t>
  </si>
  <si>
    <t>illust_id=26277620</t>
  </si>
  <si>
    <t>illust_id=26278360</t>
  </si>
  <si>
    <t>illust_id=26279011</t>
  </si>
  <si>
    <t>illust_id=26279064</t>
  </si>
  <si>
    <t>illust_id=26279183</t>
  </si>
  <si>
    <t>illust_id=26279209</t>
  </si>
  <si>
    <t>illust_id=26279251</t>
  </si>
  <si>
    <t>illust_id=26279754</t>
  </si>
  <si>
    <t>illust_id=26279835</t>
  </si>
  <si>
    <t>illust_id=26279958</t>
  </si>
  <si>
    <t>illust_id=26280640</t>
  </si>
  <si>
    <t>illust_id=26281121</t>
  </si>
  <si>
    <t>illust_id=26281270</t>
  </si>
  <si>
    <t>illust_id=26282292</t>
  </si>
  <si>
    <t>illust_id=26282420</t>
  </si>
  <si>
    <t>illust_id=26282431</t>
  </si>
  <si>
    <t>illust_id=26283637</t>
  </si>
  <si>
    <t>illust_id=26284449</t>
  </si>
  <si>
    <t>illust_id=26284742</t>
  </si>
  <si>
    <t>illust_id=26285201</t>
  </si>
  <si>
    <t>illust_id=26285411</t>
  </si>
  <si>
    <t>illust_id=26285845</t>
  </si>
  <si>
    <t>illust_id=26286353</t>
  </si>
  <si>
    <t>illust_id=26286496</t>
  </si>
  <si>
    <t>illust_id=26286659</t>
  </si>
  <si>
    <t>illust_id=26286768</t>
  </si>
  <si>
    <t>illust_id=26286964</t>
  </si>
  <si>
    <t>illust_id=26287090</t>
  </si>
  <si>
    <t>illust_id=26287328</t>
  </si>
  <si>
    <t>illust_id=26287447</t>
  </si>
  <si>
    <t>illust_id=26287762</t>
  </si>
  <si>
    <t>illust_id=26288299</t>
  </si>
  <si>
    <t>illust_id=26288489</t>
  </si>
  <si>
    <t>illust_id=26288506</t>
  </si>
  <si>
    <t>illust_id=26289241</t>
  </si>
  <si>
    <t>illust_id=26289425</t>
  </si>
  <si>
    <t>illust_id=26289659</t>
  </si>
  <si>
    <t>illust_id=26290085</t>
  </si>
  <si>
    <t>illust_id=26290276</t>
  </si>
  <si>
    <t>illust_id=26290559</t>
  </si>
  <si>
    <t>illust_id=26290841</t>
  </si>
  <si>
    <t>illust_id=26290981</t>
  </si>
  <si>
    <t>illust_id=26291339</t>
  </si>
  <si>
    <t>illust_id=26291390</t>
  </si>
  <si>
    <t>illust_id=26291445</t>
  </si>
  <si>
    <t>illust_id=26291912</t>
  </si>
  <si>
    <t>illust_id=26292074</t>
  </si>
  <si>
    <t>illust_id=26292719</t>
  </si>
  <si>
    <t>illust_id=26292850</t>
  </si>
  <si>
    <t>illust_id=26292896</t>
  </si>
  <si>
    <t>illust_id=26293009</t>
  </si>
  <si>
    <t>illust_id=26293343</t>
  </si>
  <si>
    <t>illust_id=26293475</t>
  </si>
  <si>
    <t>illust_id=26293858</t>
  </si>
  <si>
    <t>illust_id=26294001</t>
  </si>
  <si>
    <t>illust_id=26294115</t>
  </si>
  <si>
    <t>illust_id=26294241</t>
  </si>
  <si>
    <t>illust_id=26294281</t>
  </si>
  <si>
    <t>illust_id=26294480</t>
  </si>
  <si>
    <t>illust_id=26294629</t>
  </si>
  <si>
    <t>illust_id=26294694</t>
  </si>
  <si>
    <t>illust_id=26295016</t>
  </si>
  <si>
    <t>illust_id=26295269</t>
  </si>
  <si>
    <t>illust_id=26295749</t>
  </si>
  <si>
    <t>illust_id=26296311</t>
  </si>
  <si>
    <t>illust_id=26296863</t>
  </si>
  <si>
    <t>illust_id=26297048</t>
  </si>
  <si>
    <t>illust_id=26297182</t>
  </si>
  <si>
    <t>illust_id=26298040</t>
  </si>
  <si>
    <t>illust_id=26298476</t>
  </si>
  <si>
    <t>illust_id=26298633</t>
  </si>
  <si>
    <t>illust_id=26298752</t>
  </si>
  <si>
    <t>illust_id=26298953</t>
  </si>
  <si>
    <t>illust_id=26299305</t>
  </si>
  <si>
    <t>illust_id=26299713</t>
  </si>
  <si>
    <t>illust_id=26299966</t>
  </si>
  <si>
    <t>illust_id=26300923</t>
  </si>
  <si>
    <t>illust_id=26300925</t>
  </si>
  <si>
    <t>illust_id=26301317</t>
  </si>
  <si>
    <t>illust_id=26301327</t>
  </si>
  <si>
    <t>illust_id=26301519</t>
  </si>
  <si>
    <t>illust_id=26302116</t>
  </si>
  <si>
    <t>illust_id=26302906</t>
  </si>
  <si>
    <t>illust_id=26302920</t>
  </si>
  <si>
    <t>illust_id=26303504</t>
  </si>
  <si>
    <t>illust_id=26303713</t>
  </si>
  <si>
    <t>illust_id=26304331</t>
  </si>
  <si>
    <t>illust_id=26304423</t>
  </si>
  <si>
    <t>illust_id=26304770</t>
  </si>
  <si>
    <t>illust_id=26305017</t>
  </si>
  <si>
    <t>illust_id=26305186</t>
  </si>
  <si>
    <t>illust_id=26305337</t>
  </si>
  <si>
    <t>illust_id=26305701</t>
  </si>
  <si>
    <t>illust_id=26305787</t>
  </si>
  <si>
    <t>illust_id=26306109</t>
  </si>
  <si>
    <t>illust_id=26308201</t>
  </si>
  <si>
    <t>illust_id=26308531</t>
  </si>
  <si>
    <t>illust_id=26308578</t>
  </si>
  <si>
    <t>illust_id=26309254</t>
  </si>
  <si>
    <t>illust_id=26309588</t>
  </si>
  <si>
    <t>illust_id=26309621</t>
  </si>
  <si>
    <t>illust_id=26310120</t>
  </si>
  <si>
    <t>illust_id=26310647</t>
  </si>
  <si>
    <t>illust_id=26310685</t>
  </si>
  <si>
    <t>illust_id=26311454</t>
  </si>
  <si>
    <t>illust_id=26312411</t>
  </si>
  <si>
    <t>illust_id=26313824</t>
  </si>
  <si>
    <t>illust_id=26314281</t>
  </si>
  <si>
    <t>illust_id=26314535</t>
  </si>
  <si>
    <t>illust_id=26315227</t>
  </si>
  <si>
    <t>illust_id=26315499</t>
  </si>
  <si>
    <t>illust_id=26315838</t>
  </si>
  <si>
    <t>illust_id=26316049</t>
  </si>
  <si>
    <t>illust_id=26316216</t>
  </si>
  <si>
    <t>illust_id=26316619</t>
  </si>
  <si>
    <t>illust_id=26317020</t>
  </si>
  <si>
    <t>illust_id=26317158</t>
  </si>
  <si>
    <t>illust_id=26318043</t>
  </si>
  <si>
    <t>illust_id=26318347</t>
  </si>
  <si>
    <t>illust_id=26318486</t>
  </si>
  <si>
    <t>illust_id=26319880</t>
  </si>
  <si>
    <t>illust_id=26320210</t>
  </si>
  <si>
    <t>illust_id=26320239</t>
  </si>
  <si>
    <t>illust_id=26320300</t>
  </si>
  <si>
    <t>illust_id=26320420</t>
  </si>
  <si>
    <t>illust_id=26320465</t>
  </si>
  <si>
    <t>illust_id=26320501</t>
  </si>
  <si>
    <t>illust_id=26320502</t>
  </si>
  <si>
    <t>illust_id=26321181</t>
  </si>
  <si>
    <t>illust_id=26321484</t>
  </si>
  <si>
    <t>illust_id=26321646</t>
  </si>
  <si>
    <t>illust_id=26321742</t>
  </si>
  <si>
    <t>illust_id=26321885</t>
  </si>
  <si>
    <t>illust_id=26322173</t>
  </si>
  <si>
    <t>illust_id=26322997</t>
  </si>
  <si>
    <t>illust_id=26323063</t>
  </si>
  <si>
    <t>illust_id=26324005</t>
  </si>
  <si>
    <t>illust_id=26324140</t>
  </si>
  <si>
    <t>illust_id=26325561</t>
  </si>
  <si>
    <t>illust_id=26325813</t>
  </si>
  <si>
    <t>illust_id=26327623</t>
  </si>
  <si>
    <t>illust_id=26328077</t>
  </si>
  <si>
    <t>illust_id=26330349</t>
  </si>
  <si>
    <t>illust_id=26330367</t>
  </si>
  <si>
    <t>illust_id=26330507</t>
  </si>
  <si>
    <t>illust_id=26330533</t>
  </si>
  <si>
    <t>illust_id=26331451</t>
  </si>
  <si>
    <t>illust_id=26331705</t>
  </si>
  <si>
    <t>illust_id=26332138</t>
  </si>
  <si>
    <t>illust_id=26332141</t>
  </si>
  <si>
    <t>illust_id=26332372</t>
  </si>
  <si>
    <t>illust_id=26332823</t>
  </si>
  <si>
    <t>illust_id=26332933</t>
  </si>
  <si>
    <t>illust_id=26333897</t>
  </si>
  <si>
    <t>illust_id=26334727</t>
  </si>
  <si>
    <t>illust_id=26335011</t>
  </si>
  <si>
    <t>illust_id=26335432</t>
  </si>
  <si>
    <t>illust_id=26335865</t>
  </si>
  <si>
    <t>illust_id=26335893</t>
  </si>
  <si>
    <t>illust_id=26336533</t>
  </si>
  <si>
    <t>illust_id=26337450</t>
  </si>
  <si>
    <t>illust_id=26337741</t>
  </si>
  <si>
    <t>illust_id=26338142</t>
  </si>
  <si>
    <t>illust_id=26338787</t>
  </si>
  <si>
    <t>illust_id=26338947</t>
  </si>
  <si>
    <t>illust_id=26339044</t>
  </si>
  <si>
    <t>illust_id=26339148</t>
  </si>
  <si>
    <t>illust_id=26339531</t>
  </si>
  <si>
    <t>illust_id=26340113</t>
  </si>
  <si>
    <t>illust_id=26340432</t>
  </si>
  <si>
    <t>illust_id=26341130</t>
  </si>
  <si>
    <t>illust_id=26341262</t>
  </si>
  <si>
    <t>illust_id=26341783</t>
  </si>
  <si>
    <t>illust_id=26342163</t>
  </si>
  <si>
    <t>illust_id=26342440</t>
  </si>
  <si>
    <t>illust_id=26342843</t>
  </si>
  <si>
    <t>illust_id=26343098</t>
  </si>
  <si>
    <t>illust_id=26343269</t>
  </si>
  <si>
    <t>illust_id=26343432</t>
  </si>
  <si>
    <t>illust_id=26343568</t>
  </si>
  <si>
    <t>illust_id=26343801</t>
  </si>
  <si>
    <t>illust_id=26344414</t>
  </si>
  <si>
    <t>illust_id=26344460</t>
  </si>
  <si>
    <t>illust_id=26344525</t>
  </si>
  <si>
    <t>illust_id=26344686</t>
  </si>
  <si>
    <t>illust_id=26344949</t>
  </si>
  <si>
    <t>illust_id=26345067</t>
  </si>
  <si>
    <t>illust_id=26345105</t>
  </si>
  <si>
    <t>illust_id=26345108</t>
  </si>
  <si>
    <t>illust_id=26345241</t>
  </si>
  <si>
    <t>illust_id=26345243</t>
  </si>
  <si>
    <t>illust_id=26345409</t>
  </si>
  <si>
    <t>illust_id=26345430</t>
  </si>
  <si>
    <t>illust_id=26345766</t>
  </si>
  <si>
    <t>illust_id=26345787</t>
  </si>
  <si>
    <t>illust_id=26346369</t>
  </si>
  <si>
    <t>illust_id=26346556</t>
  </si>
  <si>
    <t>illust_id=26347084</t>
  </si>
  <si>
    <t>illust_id=26347261</t>
  </si>
  <si>
    <t>illust_id=26347529</t>
  </si>
  <si>
    <t>illust_id=26347531</t>
  </si>
  <si>
    <t>illust_id=26347902</t>
  </si>
  <si>
    <t>illust_id=26348071</t>
  </si>
  <si>
    <t>illust_id=26348113</t>
  </si>
  <si>
    <t>illust_id=26348377</t>
  </si>
  <si>
    <t>illust_id=26348394</t>
  </si>
  <si>
    <t>illust_id=26348670</t>
  </si>
  <si>
    <t>illust_id=26348697</t>
  </si>
  <si>
    <t>illust_id=26348714</t>
  </si>
  <si>
    <t>illust_id=26348797</t>
  </si>
  <si>
    <t>illust_id=26348852</t>
  </si>
  <si>
    <t>illust_id=26349395</t>
  </si>
  <si>
    <t>illust_id=26349435</t>
  </si>
  <si>
    <t>illust_id=26349811</t>
  </si>
  <si>
    <t>illust_id=26350270</t>
  </si>
  <si>
    <t>illust_id=26350351</t>
  </si>
  <si>
    <t>illust_id=26350512</t>
  </si>
  <si>
    <t>illust_id=26350515</t>
  </si>
  <si>
    <t>illust_id=26350705</t>
  </si>
  <si>
    <t>illust_id=26350882</t>
  </si>
  <si>
    <t>illust_id=26351413</t>
  </si>
  <si>
    <t>illust_id=26351470</t>
  </si>
  <si>
    <t>illust_id=26351600</t>
  </si>
  <si>
    <t>illust_id=26351609</t>
  </si>
  <si>
    <t>illust_id=26351836</t>
  </si>
  <si>
    <t>illust_id=26351845</t>
  </si>
  <si>
    <t>illust_id=26352113</t>
  </si>
  <si>
    <t>illust_id=26352164</t>
  </si>
  <si>
    <t>illust_id=26352254</t>
  </si>
  <si>
    <t>illust_id=26352709</t>
  </si>
  <si>
    <t>illust_id=26352841</t>
  </si>
  <si>
    <t>illust_id=26352863</t>
  </si>
  <si>
    <t>illust_id=26353004</t>
  </si>
  <si>
    <t>illust_id=26353202</t>
  </si>
  <si>
    <t>illust_id=26353260</t>
  </si>
  <si>
    <t>illust_id=23261471</t>
  </si>
  <si>
    <t>illust_id=23926624</t>
  </si>
  <si>
    <t>illust_id=24415823</t>
  </si>
  <si>
    <t>illust_id=24690102</t>
  </si>
  <si>
    <t>illust_id=24733742</t>
  </si>
  <si>
    <t>illust_id=25509850</t>
  </si>
  <si>
    <t>illust_id=25665751</t>
  </si>
  <si>
    <t>illust_id=25667183</t>
  </si>
  <si>
    <t>illust_id=25722987</t>
  </si>
  <si>
    <t>illust_id=25805262</t>
  </si>
  <si>
    <t>illust_id=25810794</t>
  </si>
  <si>
    <t>illust_id=26250874</t>
  </si>
  <si>
    <t>illust_id=26259951</t>
  </si>
  <si>
    <t>illust_id=26277057</t>
  </si>
  <si>
    <t>illust_id=26324407</t>
  </si>
  <si>
    <t>illust_id=26346301</t>
  </si>
  <si>
    <t>illust_id=26355432</t>
  </si>
  <si>
    <t>illust_id=26359029</t>
  </si>
  <si>
    <t>illust_id=26368206</t>
  </si>
  <si>
    <t>illust_id=26368245</t>
  </si>
  <si>
    <t>illust_id=26368252</t>
  </si>
  <si>
    <t>illust_id=26369030</t>
  </si>
  <si>
    <t>illust_id=26369495</t>
  </si>
  <si>
    <t>illust_id=26371701</t>
  </si>
  <si>
    <t>illust_id=26372537</t>
  </si>
  <si>
    <t>illust_id=26373449</t>
  </si>
  <si>
    <t>illust_id=26374287</t>
  </si>
  <si>
    <t>illust_id=26374557</t>
  </si>
  <si>
    <t>illust_id=17028980</t>
  </si>
  <si>
    <t>illust_id=25797403</t>
  </si>
  <si>
    <t>illust_id=25901170</t>
  </si>
  <si>
    <t>illust_id=26095416</t>
  </si>
  <si>
    <t>illust_id=26413294</t>
  </si>
  <si>
    <t>illust_id=24693277</t>
  </si>
  <si>
    <t>illust_id=25092174</t>
  </si>
  <si>
    <t>illust_id=25105539</t>
  </si>
  <si>
    <t>illust_id=25114152</t>
  </si>
  <si>
    <t>illust_id=25666009</t>
  </si>
  <si>
    <t>illust_id=25667415</t>
  </si>
  <si>
    <t>illust_id=25754205</t>
  </si>
  <si>
    <t>illust_id=25921668</t>
  </si>
  <si>
    <t>illust_id=26205306</t>
  </si>
  <si>
    <t>illust_id=26323572</t>
  </si>
  <si>
    <t>illust_id=26333838</t>
  </si>
  <si>
    <t>illust_id=26337485</t>
  </si>
  <si>
    <t>illust_id=26351181</t>
  </si>
  <si>
    <t>illust_id=26364834</t>
  </si>
  <si>
    <t>illust_id=26367935</t>
  </si>
  <si>
    <t>illust_id=26367947</t>
  </si>
  <si>
    <t>illust_id=26368059</t>
  </si>
  <si>
    <t>illust_id=26368513</t>
  </si>
  <si>
    <t>illust_id=26368698</t>
  </si>
  <si>
    <t>illust_id=26368778</t>
  </si>
  <si>
    <t>illust_id=26369462</t>
  </si>
  <si>
    <t>illust_id=26375441</t>
  </si>
  <si>
    <t>illust_id=26376020</t>
  </si>
  <si>
    <t>illust_id=26376120</t>
  </si>
  <si>
    <t>illust_id=26376179</t>
  </si>
  <si>
    <t>illust_id=26049444</t>
  </si>
  <si>
    <t>illust_id=26102598</t>
  </si>
  <si>
    <t>illust_id=26188542</t>
  </si>
  <si>
    <t>illust_id=26274717</t>
  </si>
  <si>
    <t>illust_id=26436979</t>
  </si>
  <si>
    <t>illust_id=26457235</t>
  </si>
  <si>
    <t>illust_id=26331313</t>
  </si>
  <si>
    <t>illust_id=26372169</t>
  </si>
  <si>
    <t>illust_id=26377971</t>
  </si>
  <si>
    <t>illust_id=26386070</t>
  </si>
  <si>
    <t>illust_id=26386395</t>
  </si>
  <si>
    <t>illust_id=26386895</t>
  </si>
  <si>
    <t>illust_id=26390821</t>
  </si>
  <si>
    <t>illust_id=26391259</t>
  </si>
  <si>
    <t>illust_id=26392585</t>
  </si>
  <si>
    <t>illust_id=26397379</t>
  </si>
  <si>
    <t>illust_id=26414280</t>
  </si>
  <si>
    <t>illust_id=26414487</t>
  </si>
  <si>
    <t>illust_id=26415971</t>
  </si>
  <si>
    <t>illust_id=26417548</t>
  </si>
  <si>
    <t>illust_id=26423342</t>
  </si>
  <si>
    <t>illust_id=26424754</t>
  </si>
  <si>
    <t>illust_id=26425748</t>
  </si>
  <si>
    <t>illust_id=26426545</t>
  </si>
  <si>
    <t>illust_id=26435707</t>
  </si>
  <si>
    <t>illust_id=26438342</t>
  </si>
  <si>
    <t>illust_id=26438544</t>
  </si>
  <si>
    <t>illust_id=26443622</t>
  </si>
  <si>
    <t>illust_id=26454573</t>
  </si>
  <si>
    <t>illust_id=26457922</t>
  </si>
  <si>
    <t>illust_id=26460950</t>
  </si>
  <si>
    <t>illust_id=26475823</t>
  </si>
  <si>
    <t>illust_id=26481897</t>
  </si>
  <si>
    <t>illust_id=26482462</t>
  </si>
  <si>
    <t>illust_id=26486394</t>
  </si>
  <si>
    <t>illust_id=26507845</t>
  </si>
  <si>
    <t>illust_id=26508057</t>
  </si>
  <si>
    <t>illust_id=26510109</t>
  </si>
  <si>
    <t>illust_id=26510125</t>
  </si>
  <si>
    <t>illust_id=26510142</t>
  </si>
  <si>
    <t>illust_id=26375217</t>
  </si>
  <si>
    <t>illust_id=26376807</t>
  </si>
  <si>
    <t>illust_id=26377544</t>
  </si>
  <si>
    <t>illust_id=26379137</t>
  </si>
  <si>
    <t>illust_id=26379857</t>
  </si>
  <si>
    <t>illust_id=26381510</t>
  </si>
  <si>
    <t>illust_id=26383266</t>
  </si>
  <si>
    <t>illust_id=26384966</t>
  </si>
  <si>
    <t>illust_id=26385372</t>
  </si>
  <si>
    <t>illust_id=26388746</t>
  </si>
  <si>
    <t>illust_id=26390646</t>
  </si>
  <si>
    <t>illust_id=26392666</t>
  </si>
  <si>
    <t>illust_id=26399880</t>
  </si>
  <si>
    <t>illust_id=26404444</t>
  </si>
  <si>
    <t>illust_id=26408151</t>
  </si>
  <si>
    <t>illust_id=26409700</t>
  </si>
  <si>
    <t>illust_id=26409946</t>
  </si>
  <si>
    <t>illust_id=26416295</t>
  </si>
  <si>
    <t>illust_id=26422872</t>
  </si>
  <si>
    <t>illust_id=26423077</t>
  </si>
  <si>
    <t>illust_id=26424196</t>
  </si>
  <si>
    <t>illust_id=26425692</t>
  </si>
  <si>
    <t>illust_id=26432761</t>
  </si>
  <si>
    <t>illust_id=26433181</t>
  </si>
  <si>
    <t>illust_id=26438637</t>
  </si>
  <si>
    <t>illust_id=26445036</t>
  </si>
  <si>
    <t>illust_id=26454940</t>
  </si>
  <si>
    <t>illust_id=26455659</t>
  </si>
  <si>
    <t>illust_id=26376180</t>
  </si>
  <si>
    <t>illust_id=26376182</t>
  </si>
  <si>
    <t>illust_id=26376186</t>
  </si>
  <si>
    <t>illust_id=26376246</t>
  </si>
  <si>
    <t>illust_id=26376380</t>
  </si>
  <si>
    <t>illust_id=26376389</t>
  </si>
  <si>
    <t>illust_id=26376425</t>
  </si>
  <si>
    <t>illust_id=26376449</t>
  </si>
  <si>
    <t>illust_id=26376481</t>
  </si>
  <si>
    <t>illust_id=26376496</t>
  </si>
  <si>
    <t>illust_id=26376501</t>
  </si>
  <si>
    <t>illust_id=26376540</t>
  </si>
  <si>
    <t>illust_id=26376563</t>
  </si>
  <si>
    <t>illust_id=26376573</t>
  </si>
  <si>
    <t>illust_id=26376579</t>
  </si>
  <si>
    <t>illust_id=26376624</t>
  </si>
  <si>
    <t>illust_id=26376628</t>
  </si>
  <si>
    <t>illust_id=26376689</t>
  </si>
  <si>
    <t>illust_id=26376784</t>
  </si>
  <si>
    <t>illust_id=26376789</t>
  </si>
  <si>
    <t>illust_id=26376856</t>
  </si>
  <si>
    <t>illust_id=26376918</t>
  </si>
  <si>
    <t>illust_id=26376963</t>
  </si>
  <si>
    <t>illust_id=26377115</t>
  </si>
  <si>
    <t>illust_id=26377183</t>
  </si>
  <si>
    <t>illust_id=26377538</t>
  </si>
  <si>
    <t>illust_id=26377561</t>
  </si>
  <si>
    <t>illust_id=26377585</t>
  </si>
  <si>
    <t>illust_id=26377620</t>
  </si>
  <si>
    <t>illust_id=26377745</t>
  </si>
  <si>
    <t>illust_id=26377772</t>
  </si>
  <si>
    <t>illust_id=26378025</t>
  </si>
  <si>
    <t>illust_id=26378318</t>
  </si>
  <si>
    <t>illust_id=26378984</t>
  </si>
  <si>
    <t>illust_id=26379054</t>
  </si>
  <si>
    <t>illust_id=26379338</t>
  </si>
  <si>
    <t>illust_id=26379341</t>
  </si>
  <si>
    <t>illust_id=26379634</t>
  </si>
  <si>
    <t>illust_id=26379665</t>
  </si>
  <si>
    <t>illust_id=26379955</t>
  </si>
  <si>
    <t>illust_id=26380361</t>
  </si>
  <si>
    <t>illust_id=26380783</t>
  </si>
  <si>
    <t>illust_id=26381038</t>
  </si>
  <si>
    <t>illust_id=26381195</t>
  </si>
  <si>
    <t>illust_id=26381901</t>
  </si>
  <si>
    <t>illust_id=26381904</t>
  </si>
  <si>
    <t>illust_id=26382010</t>
  </si>
  <si>
    <t>illust_id=26382033</t>
  </si>
  <si>
    <t>illust_id=26382433</t>
  </si>
  <si>
    <t>illust_id=26382507</t>
  </si>
  <si>
    <t>illust_id=26382516</t>
  </si>
  <si>
    <t>illust_id=26382565</t>
  </si>
  <si>
    <t>illust_id=26382604</t>
  </si>
  <si>
    <t>illust_id=26382737</t>
  </si>
  <si>
    <t>illust_id=26382980</t>
  </si>
  <si>
    <t>illust_id=26383335</t>
  </si>
  <si>
    <t>illust_id=26383416</t>
  </si>
  <si>
    <t>illust_id=26383453</t>
  </si>
  <si>
    <t>illust_id=26383570</t>
  </si>
  <si>
    <t>illust_id=26383621</t>
  </si>
  <si>
    <t>illust_id=26383635</t>
  </si>
  <si>
    <t>illust_id=26383711</t>
  </si>
  <si>
    <t>illust_id=26383804</t>
  </si>
  <si>
    <t>illust_id=26384122</t>
  </si>
  <si>
    <t>illust_id=26385072</t>
  </si>
  <si>
    <t>illust_id=26385338</t>
  </si>
  <si>
    <t>illust_id=26385373</t>
  </si>
  <si>
    <t>illust_id=26385410</t>
  </si>
  <si>
    <t>illust_id=26385466</t>
  </si>
  <si>
    <t>illust_id=26385474</t>
  </si>
  <si>
    <t>illust_id=26385529</t>
  </si>
  <si>
    <t>illust_id=26385665</t>
  </si>
  <si>
    <t>illust_id=26385751</t>
  </si>
  <si>
    <t>illust_id=26386039</t>
  </si>
  <si>
    <t>illust_id=26386044</t>
  </si>
  <si>
    <t>illust_id=26386562</t>
  </si>
  <si>
    <t>illust_id=26387146</t>
  </si>
  <si>
    <t>illust_id=26387539</t>
  </si>
  <si>
    <t>illust_id=26387775</t>
  </si>
  <si>
    <t>illust_id=26387776</t>
  </si>
  <si>
    <t>illust_id=26388392</t>
  </si>
  <si>
    <t>illust_id=26388937</t>
  </si>
  <si>
    <t>illust_id=26389089</t>
  </si>
  <si>
    <t>illust_id=26389101</t>
  </si>
  <si>
    <t>illust_id=26389287</t>
  </si>
  <si>
    <t>illust_id=26389360</t>
  </si>
  <si>
    <t>illust_id=26389374</t>
  </si>
  <si>
    <t>illust_id=26390622</t>
  </si>
  <si>
    <t>illust_id=26390842</t>
  </si>
  <si>
    <t>illust_id=26390965</t>
  </si>
  <si>
    <t>illust_id=26391007</t>
  </si>
  <si>
    <t>illust_id=26391154</t>
  </si>
  <si>
    <t>illust_id=26391346</t>
  </si>
  <si>
    <t>illust_id=26391411</t>
  </si>
  <si>
    <t>illust_id=26391413</t>
  </si>
  <si>
    <t>illust_id=26391503</t>
  </si>
  <si>
    <t>illust_id=26391640</t>
  </si>
  <si>
    <t>illust_id=26391738</t>
  </si>
  <si>
    <t>illust_id=26391848</t>
  </si>
  <si>
    <t>illust_id=26391856</t>
  </si>
  <si>
    <t>illust_id=26392057</t>
  </si>
  <si>
    <t>illust_id=26392196</t>
  </si>
  <si>
    <t>illust_id=26392301</t>
  </si>
  <si>
    <t>illust_id=26392305</t>
  </si>
  <si>
    <t>illust_id=26392421</t>
  </si>
  <si>
    <t>illust_id=26392836</t>
  </si>
  <si>
    <t>illust_id=26392859</t>
  </si>
  <si>
    <t>illust_id=26392969</t>
  </si>
  <si>
    <t>illust_id=26393047</t>
  </si>
  <si>
    <t>illust_id=26393104</t>
  </si>
  <si>
    <t>illust_id=26393109</t>
  </si>
  <si>
    <t>illust_id=26394121</t>
  </si>
  <si>
    <t>illust_id=26394758</t>
  </si>
  <si>
    <t>illust_id=26394841</t>
  </si>
  <si>
    <t>illust_id=26395705</t>
  </si>
  <si>
    <t>illust_id=26395735</t>
  </si>
  <si>
    <t>illust_id=26396187</t>
  </si>
  <si>
    <t>illust_id=26396802</t>
  </si>
  <si>
    <t>illust_id=26397235</t>
  </si>
  <si>
    <t>illust_id=26397783</t>
  </si>
  <si>
    <t>illust_id=26397840</t>
  </si>
  <si>
    <t>illust_id=26398099</t>
  </si>
  <si>
    <t>illust_id=26398344</t>
  </si>
  <si>
    <t>illust_id=26398539</t>
  </si>
  <si>
    <t>illust_id=26398643</t>
  </si>
  <si>
    <t>illust_id=26398849</t>
  </si>
  <si>
    <t>illust_id=26399279</t>
  </si>
  <si>
    <t>illust_id=26399772</t>
  </si>
  <si>
    <t>illust_id=26399911</t>
  </si>
  <si>
    <t>illust_id=26399958</t>
  </si>
  <si>
    <t>illust_id=26400011</t>
  </si>
  <si>
    <t>illust_id=26400233</t>
  </si>
  <si>
    <t>illust_id=26400370</t>
  </si>
  <si>
    <t>illust_id=26400428</t>
  </si>
  <si>
    <t>illust_id=26401214</t>
  </si>
  <si>
    <t>illust_id=26401272</t>
  </si>
  <si>
    <t>illust_id=26401433</t>
  </si>
  <si>
    <t>illust_id=26401716</t>
  </si>
  <si>
    <t>illust_id=26402540</t>
  </si>
  <si>
    <t>illust_id=26402867</t>
  </si>
  <si>
    <t>illust_id=26403043</t>
  </si>
  <si>
    <t>illust_id=26403083</t>
  </si>
  <si>
    <t>illust_id=26403174</t>
  </si>
  <si>
    <t>illust_id=26403215</t>
  </si>
  <si>
    <t>illust_id=26403674</t>
  </si>
  <si>
    <t>illust_id=26403798</t>
  </si>
  <si>
    <t>illust_id=26404077</t>
  </si>
  <si>
    <t>illust_id=26404443</t>
  </si>
  <si>
    <t>illust_id=26404902</t>
  </si>
  <si>
    <t>illust_id=26405985</t>
  </si>
  <si>
    <t>illust_id=26406061</t>
  </si>
  <si>
    <t>illust_id=26406381</t>
  </si>
  <si>
    <t>illust_id=26407128</t>
  </si>
  <si>
    <t>illust_id=26407333</t>
  </si>
  <si>
    <t>illust_id=26407453</t>
  </si>
  <si>
    <t>illust_id=26407987</t>
  </si>
  <si>
    <t>illust_id=26408624</t>
  </si>
  <si>
    <t>illust_id=26408784</t>
  </si>
  <si>
    <t>illust_id=26409178</t>
  </si>
  <si>
    <t>illust_id=26409651</t>
  </si>
  <si>
    <t>illust_id=26410554</t>
  </si>
  <si>
    <t>illust_id=26410749</t>
  </si>
  <si>
    <t>illust_id=26411360</t>
  </si>
  <si>
    <t>illust_id=26411712</t>
  </si>
  <si>
    <t>illust_id=26412083</t>
  </si>
  <si>
    <t>illust_id=26412108</t>
  </si>
  <si>
    <t>illust_id=26412426</t>
  </si>
  <si>
    <t>illust_id=26412478</t>
  </si>
  <si>
    <t>illust_id=26412867</t>
  </si>
  <si>
    <t>illust_id=26413149</t>
  </si>
  <si>
    <t>illust_id=26413347</t>
  </si>
  <si>
    <t>illust_id=26413663</t>
  </si>
  <si>
    <t>illust_id=26413887</t>
  </si>
  <si>
    <t>illust_id=26413970</t>
  </si>
  <si>
    <t>illust_id=26414054</t>
  </si>
  <si>
    <t>illust_id=26414388</t>
  </si>
  <si>
    <t>illust_id=26414856</t>
  </si>
  <si>
    <t>illust_id=26414880</t>
  </si>
  <si>
    <t>illust_id=26415714</t>
  </si>
  <si>
    <t>illust_id=26415937</t>
  </si>
  <si>
    <t>illust_id=26416047</t>
  </si>
  <si>
    <t>illust_id=26416128</t>
  </si>
  <si>
    <t>illust_id=26416343</t>
  </si>
  <si>
    <t>illust_id=26416445</t>
  </si>
  <si>
    <t>illust_id=26416459</t>
  </si>
  <si>
    <t>illust_id=26416487</t>
  </si>
  <si>
    <t>illust_id=26416646</t>
  </si>
  <si>
    <t>illust_id=26416946</t>
  </si>
  <si>
    <t>illust_id=26417538</t>
  </si>
  <si>
    <t>illust_id=26418208</t>
  </si>
  <si>
    <t>illust_id=26418312</t>
  </si>
  <si>
    <t>illust_id=26420331</t>
  </si>
  <si>
    <t>illust_id=26420354</t>
  </si>
  <si>
    <t>illust_id=26420791</t>
  </si>
  <si>
    <t>illust_id=26421302</t>
  </si>
  <si>
    <t>illust_id=26421368</t>
  </si>
  <si>
    <t>illust_id=26421775</t>
  </si>
  <si>
    <t>illust_id=26422817</t>
  </si>
  <si>
    <t>illust_id=26422823</t>
  </si>
  <si>
    <t>illust_id=26422870</t>
  </si>
  <si>
    <t>illust_id=26422877</t>
  </si>
  <si>
    <t>illust_id=26423097</t>
  </si>
  <si>
    <t>illust_id=26423855</t>
  </si>
  <si>
    <t>illust_id=26424061</t>
  </si>
  <si>
    <t>illust_id=26424494</t>
  </si>
  <si>
    <t>illust_id=26424597</t>
  </si>
  <si>
    <t>illust_id=26424643</t>
  </si>
  <si>
    <t>illust_id=26424777</t>
  </si>
  <si>
    <t>illust_id=26425285</t>
  </si>
  <si>
    <t>illust_id=26425784</t>
  </si>
  <si>
    <t>illust_id=26425869</t>
  </si>
  <si>
    <t>illust_id=26426041</t>
  </si>
  <si>
    <t>illust_id=26426629</t>
  </si>
  <si>
    <t>illust_id=26426692</t>
  </si>
  <si>
    <t>illust_id=26426722</t>
  </si>
  <si>
    <t>illust_id=26426867</t>
  </si>
  <si>
    <t>illust_id=26426963</t>
  </si>
  <si>
    <t>illust_id=26427051</t>
  </si>
  <si>
    <t>illust_id=26427142</t>
  </si>
  <si>
    <t>illust_id=26427160</t>
  </si>
  <si>
    <t>illust_id=26427208</t>
  </si>
  <si>
    <t>illust_id=26427287</t>
  </si>
  <si>
    <t>illust_id=26427453</t>
  </si>
  <si>
    <t>illust_id=26427455</t>
  </si>
  <si>
    <t>illust_id=26427809</t>
  </si>
  <si>
    <t>illust_id=26428173</t>
  </si>
  <si>
    <t>illust_id=26428284</t>
  </si>
  <si>
    <t>illust_id=26428752</t>
  </si>
  <si>
    <t>illust_id=26428848</t>
  </si>
  <si>
    <t>illust_id=26429194</t>
  </si>
  <si>
    <t>illust_id=26429212</t>
  </si>
  <si>
    <t>illust_id=26429374</t>
  </si>
  <si>
    <t>illust_id=26429823</t>
  </si>
  <si>
    <t>illust_id=26429985</t>
  </si>
  <si>
    <t>illust_id=26430118</t>
  </si>
  <si>
    <t>illust_id=26430433</t>
  </si>
  <si>
    <t>illust_id=26431217</t>
  </si>
  <si>
    <t>illust_id=26431602</t>
  </si>
  <si>
    <t>illust_id=26431672</t>
  </si>
  <si>
    <t>illust_id=26433729</t>
  </si>
  <si>
    <t>illust_id=26433798</t>
  </si>
  <si>
    <t>illust_id=26435108</t>
  </si>
  <si>
    <t>illust_id=26435426</t>
  </si>
  <si>
    <t>illust_id=26435634</t>
  </si>
  <si>
    <t>illust_id=26436205</t>
  </si>
  <si>
    <t>illust_id=26436884</t>
  </si>
  <si>
    <t>illust_id=26437335</t>
  </si>
  <si>
    <t>illust_id=26437947</t>
  </si>
  <si>
    <t>illust_id=26437972</t>
  </si>
  <si>
    <t>illust_id=26439226</t>
  </si>
  <si>
    <t>illust_id=26439607</t>
  </si>
  <si>
    <t>illust_id=26440058</t>
  </si>
  <si>
    <t>illust_id=26440257</t>
  </si>
  <si>
    <t>illust_id=26440519</t>
  </si>
  <si>
    <t>illust_id=26441160</t>
  </si>
  <si>
    <t>illust_id=26441188</t>
  </si>
  <si>
    <t>illust_id=26441490</t>
  </si>
  <si>
    <t>illust_id=26441560</t>
  </si>
  <si>
    <t>illust_id=26441602</t>
  </si>
  <si>
    <t>illust_id=26443421</t>
  </si>
  <si>
    <t>illust_id=26443763</t>
  </si>
  <si>
    <t>illust_id=26443834</t>
  </si>
  <si>
    <t>illust_id=26443966</t>
  </si>
  <si>
    <t>illust_id=26444143</t>
  </si>
  <si>
    <t>illust_id=26444209</t>
  </si>
  <si>
    <t>illust_id=26444236</t>
  </si>
  <si>
    <t>illust_id=26444304</t>
  </si>
  <si>
    <t>illust_id=26444354</t>
  </si>
  <si>
    <t>illust_id=26444730</t>
  </si>
  <si>
    <t>illust_id=26445508</t>
  </si>
  <si>
    <t>illust_id=26446032</t>
  </si>
  <si>
    <t>illust_id=26446513</t>
  </si>
  <si>
    <t>illust_id=26447073</t>
  </si>
  <si>
    <t>illust_id=26448947</t>
  </si>
  <si>
    <t>illust_id=26449355</t>
  </si>
  <si>
    <t>illust_id=26449400</t>
  </si>
  <si>
    <t>illust_id=26449746</t>
  </si>
  <si>
    <t>illust_id=26450489</t>
  </si>
  <si>
    <t>illust_id=26450657</t>
  </si>
  <si>
    <t>illust_id=26450924</t>
  </si>
  <si>
    <t>illust_id=26451342</t>
  </si>
  <si>
    <t>illust_id=26451797</t>
  </si>
  <si>
    <t>illust_id=26451897</t>
  </si>
  <si>
    <t>illust_id=26452301</t>
  </si>
  <si>
    <t>illust_id=26452324</t>
  </si>
  <si>
    <t>illust_id=26452443</t>
  </si>
  <si>
    <t>illust_id=26452906</t>
  </si>
  <si>
    <t>illust_id=26452940</t>
  </si>
  <si>
    <t>illust_id=26453454</t>
  </si>
  <si>
    <t>illust_id=26453940</t>
  </si>
  <si>
    <t>illust_id=26454404</t>
  </si>
  <si>
    <t>illust_id=26455005</t>
  </si>
  <si>
    <t>illust_id=26455644</t>
  </si>
  <si>
    <t>illust_id=26456052</t>
  </si>
  <si>
    <t>illust_id=26456465</t>
  </si>
  <si>
    <t>illust_id=26456567</t>
  </si>
  <si>
    <t>illust_id=26456798</t>
  </si>
  <si>
    <t>illust_id=26457368</t>
  </si>
  <si>
    <t>illust_id=26457461</t>
  </si>
  <si>
    <t>illust_id=26457819</t>
  </si>
  <si>
    <t>illust_id=26458178</t>
  </si>
  <si>
    <t>illust_id=26458251</t>
  </si>
  <si>
    <t>illust_id=26458735</t>
  </si>
  <si>
    <t>illust_id=26458873</t>
  </si>
  <si>
    <t>illust_id=26459037</t>
  </si>
  <si>
    <t>illust_id=26459092</t>
  </si>
  <si>
    <t>illust_id=26459186</t>
  </si>
  <si>
    <t>illust_id=26461237</t>
  </si>
  <si>
    <t>illust_id=26461538</t>
  </si>
  <si>
    <t>illust_id=26461558</t>
  </si>
  <si>
    <t>illust_id=26461740</t>
  </si>
  <si>
    <t>illust_id=26462613</t>
  </si>
  <si>
    <t>illust_id=26462878</t>
  </si>
  <si>
    <t>illust_id=26463183</t>
  </si>
  <si>
    <t>illust_id=26463573</t>
  </si>
  <si>
    <t>illust_id=26463709</t>
  </si>
  <si>
    <t>illust_id=26464140</t>
  </si>
  <si>
    <t>illust_id=26464497</t>
  </si>
  <si>
    <t>illust_id=26464524</t>
  </si>
  <si>
    <t>illust_id=26464567</t>
  </si>
  <si>
    <t>illust_id=26464644</t>
  </si>
  <si>
    <t>illust_id=26464653</t>
  </si>
  <si>
    <t>illust_id=26464665</t>
  </si>
  <si>
    <t>illust_id=26464830</t>
  </si>
  <si>
    <t>illust_id=26465441</t>
  </si>
  <si>
    <t>illust_id=26465503</t>
  </si>
  <si>
    <t>illust_id=26465645</t>
  </si>
  <si>
    <t>illust_id=26465909</t>
  </si>
  <si>
    <t>illust_id=26466833</t>
  </si>
  <si>
    <t>illust_id=26466885</t>
  </si>
  <si>
    <t>illust_id=26467133</t>
  </si>
  <si>
    <t>illust_id=26468262</t>
  </si>
  <si>
    <t>illust_id=26468346</t>
  </si>
  <si>
    <t>illust_id=26468377</t>
  </si>
  <si>
    <t>illust_id=26468507</t>
  </si>
  <si>
    <t>illust_id=26468708</t>
  </si>
  <si>
    <t>illust_id=26469476</t>
  </si>
  <si>
    <t>illust_id=26469727</t>
  </si>
  <si>
    <t>illust_id=26469912</t>
  </si>
  <si>
    <t>illust_id=26469938</t>
  </si>
  <si>
    <t>illust_id=26470347</t>
  </si>
  <si>
    <t>illust_id=26470413</t>
  </si>
  <si>
    <t>illust_id=26470508</t>
  </si>
  <si>
    <t>illust_id=26470587</t>
  </si>
  <si>
    <t>illust_id=26470670</t>
  </si>
  <si>
    <t>illust_id=26471225</t>
  </si>
  <si>
    <t>illust_id=26471695</t>
  </si>
  <si>
    <t>illust_id=26471759</t>
  </si>
  <si>
    <t>illust_id=26472122</t>
  </si>
  <si>
    <t>illust_id=26472659</t>
  </si>
  <si>
    <t>illust_id=26472797</t>
  </si>
  <si>
    <t>illust_id=26472907</t>
  </si>
  <si>
    <t>illust_id=26473446</t>
  </si>
  <si>
    <t>illust_id=26473510</t>
  </si>
  <si>
    <t>illust_id=26473676</t>
  </si>
  <si>
    <t>illust_id=26473868</t>
  </si>
  <si>
    <t>illust_id=26473869</t>
  </si>
  <si>
    <t>illust_id=26474873</t>
  </si>
  <si>
    <t>illust_id=26475494</t>
  </si>
  <si>
    <t>illust_id=26475520</t>
  </si>
  <si>
    <t>illust_id=26475791</t>
  </si>
  <si>
    <t>illust_id=26476084</t>
  </si>
  <si>
    <t>illust_id=26476313</t>
  </si>
  <si>
    <t>illust_id=26476376</t>
  </si>
  <si>
    <t>illust_id=26476731</t>
  </si>
  <si>
    <t>illust_id=26476900</t>
  </si>
  <si>
    <t>illust_id=26476934</t>
  </si>
  <si>
    <t>illust_id=26477108</t>
  </si>
  <si>
    <t>illust_id=26477416</t>
  </si>
  <si>
    <t>illust_id=26478070</t>
  </si>
  <si>
    <t>illust_id=26478188</t>
  </si>
  <si>
    <t>illust_id=26478452</t>
  </si>
  <si>
    <t>illust_id=26479870</t>
  </si>
  <si>
    <t>illust_id=26480026</t>
  </si>
  <si>
    <t>illust_id=26480337</t>
  </si>
  <si>
    <t>illust_id=26480550</t>
  </si>
  <si>
    <t>illust_id=26480652</t>
  </si>
  <si>
    <t>illust_id=26480674</t>
  </si>
  <si>
    <t>illust_id=26481213</t>
  </si>
  <si>
    <t>illust_id=26481257</t>
  </si>
  <si>
    <t>illust_id=26481481</t>
  </si>
  <si>
    <t>illust_id=26481744</t>
  </si>
  <si>
    <t>illust_id=26481855</t>
  </si>
  <si>
    <t>illust_id=26482337</t>
  </si>
  <si>
    <t>illust_id=26482402</t>
  </si>
  <si>
    <t>illust_id=26482488</t>
  </si>
  <si>
    <t>illust_id=26482879</t>
  </si>
  <si>
    <t>illust_id=26482979</t>
  </si>
  <si>
    <t>illust_id=26483221</t>
  </si>
  <si>
    <t>illust_id=26483289</t>
  </si>
  <si>
    <t>illust_id=26483978</t>
  </si>
  <si>
    <t>illust_id=26484154</t>
  </si>
  <si>
    <t>illust_id=26484606</t>
  </si>
  <si>
    <t>illust_id=26484788</t>
  </si>
  <si>
    <t>illust_id=26485076</t>
  </si>
  <si>
    <t>illust_id=26485105</t>
  </si>
  <si>
    <t>illust_id=26485355</t>
  </si>
  <si>
    <t>illust_id=26485512</t>
  </si>
  <si>
    <t>illust_id=26485686</t>
  </si>
  <si>
    <t>illust_id=26485829</t>
  </si>
  <si>
    <t>illust_id=26486212</t>
  </si>
  <si>
    <t>illust_id=26486286</t>
  </si>
  <si>
    <t>illust_id=26487154</t>
  </si>
  <si>
    <t>illust_id=26487533</t>
  </si>
  <si>
    <t>illust_id=26488438</t>
  </si>
  <si>
    <t>illust_id=26489058</t>
  </si>
  <si>
    <t>illust_id=26489165</t>
  </si>
  <si>
    <t>illust_id=26489351</t>
  </si>
  <si>
    <t>illust_id=26489494</t>
  </si>
  <si>
    <t>illust_id=26489869</t>
  </si>
  <si>
    <t>illust_id=26490201</t>
  </si>
  <si>
    <t>illust_id=26490344</t>
  </si>
  <si>
    <t>illust_id=26491489</t>
  </si>
  <si>
    <t>illust_id=26491495</t>
  </si>
  <si>
    <t>illust_id=26491591</t>
  </si>
  <si>
    <t>illust_id=26492780</t>
  </si>
  <si>
    <t>illust_id=26493061</t>
  </si>
  <si>
    <t>illust_id=26493570</t>
  </si>
  <si>
    <t>illust_id=26493708</t>
  </si>
  <si>
    <t>illust_id=26493809</t>
  </si>
  <si>
    <t>illust_id=26494090</t>
  </si>
  <si>
    <t>illust_id=26494252</t>
  </si>
  <si>
    <t>illust_id=26494732</t>
  </si>
  <si>
    <t>illust_id=26494928</t>
  </si>
  <si>
    <t>illust_id=26495153</t>
  </si>
  <si>
    <t>illust_id=26495992</t>
  </si>
  <si>
    <t>illust_id=26496172</t>
  </si>
  <si>
    <t>illust_id=26496624</t>
  </si>
  <si>
    <t>illust_id=26496972</t>
  </si>
  <si>
    <t>illust_id=26497114</t>
  </si>
  <si>
    <t>illust_id=26497284</t>
  </si>
  <si>
    <t>illust_id=26498312</t>
  </si>
  <si>
    <t>illust_id=26498435</t>
  </si>
  <si>
    <t>illust_id=26498685</t>
  </si>
  <si>
    <t>illust_id=26499178</t>
  </si>
  <si>
    <t>illust_id=26499280</t>
  </si>
  <si>
    <t>illust_id=26499872</t>
  </si>
  <si>
    <t>illust_id=26500206</t>
  </si>
  <si>
    <t>illust_id=26500222</t>
  </si>
  <si>
    <t>illust_id=26500403</t>
  </si>
  <si>
    <t>illust_id=26501429</t>
  </si>
  <si>
    <t>illust_id=26501866</t>
  </si>
  <si>
    <t>illust_id=26502409</t>
  </si>
  <si>
    <t>illust_id=26502676</t>
  </si>
  <si>
    <t>illust_id=26502696</t>
  </si>
  <si>
    <t>illust_id=26502836</t>
  </si>
  <si>
    <t>illust_id=26502945</t>
  </si>
  <si>
    <t>illust_id=26503210</t>
  </si>
  <si>
    <t>illust_id=26503271</t>
  </si>
  <si>
    <t>illust_id=26503406</t>
  </si>
  <si>
    <t>illust_id=26503408</t>
  </si>
  <si>
    <t>illust_id=26503414</t>
  </si>
  <si>
    <t>illust_id=26503442</t>
  </si>
  <si>
    <t>illust_id=26503454</t>
  </si>
  <si>
    <t>illust_id=26503467</t>
  </si>
  <si>
    <t>illust_id=26503502</t>
  </si>
  <si>
    <t>illust_id=26503605</t>
  </si>
  <si>
    <t>illust_id=26503615</t>
  </si>
  <si>
    <t>illust_id=26503617</t>
  </si>
  <si>
    <t>illust_id=26503624</t>
  </si>
  <si>
    <t>illust_id=26504049</t>
  </si>
  <si>
    <t>illust_id=26504385</t>
  </si>
  <si>
    <t>illust_id=26504465</t>
  </si>
  <si>
    <t>illust_id=26504476</t>
  </si>
  <si>
    <t>illust_id=26504730</t>
  </si>
  <si>
    <t>illust_id=26504766</t>
  </si>
  <si>
    <t>illust_id=26505029</t>
  </si>
  <si>
    <t>illust_id=26505089</t>
  </si>
  <si>
    <t>illust_id=26505160</t>
  </si>
  <si>
    <t>illust_id=26505223</t>
  </si>
  <si>
    <t>illust_id=26505228</t>
  </si>
  <si>
    <t>illust_id=26505248</t>
  </si>
  <si>
    <t>illust_id=26505350</t>
  </si>
  <si>
    <t>illust_id=26505355</t>
  </si>
  <si>
    <t>illust_id=26505367</t>
  </si>
  <si>
    <t>illust_id=26505608</t>
  </si>
  <si>
    <t>illust_id=26505998</t>
  </si>
  <si>
    <t>illust_id=26506069</t>
  </si>
  <si>
    <t>illust_id=26506166</t>
  </si>
  <si>
    <t>illust_id=26506279</t>
  </si>
  <si>
    <t>illust_id=26506534</t>
  </si>
  <si>
    <t>illust_id=26506610</t>
  </si>
  <si>
    <t>illust_id=26506681</t>
  </si>
  <si>
    <t>illust_id=26506699</t>
  </si>
  <si>
    <t>illust_id=26506733</t>
  </si>
  <si>
    <t>illust_id=26506757</t>
  </si>
  <si>
    <t>illust_id=26506916</t>
  </si>
  <si>
    <t>illust_id=26506917</t>
  </si>
  <si>
    <t>illust_id=26507077</t>
  </si>
  <si>
    <t>illust_id=26507088</t>
  </si>
  <si>
    <t>illust_id=26507093</t>
  </si>
  <si>
    <t>illust_id=26507132</t>
  </si>
  <si>
    <t>illust_id=26507222</t>
  </si>
  <si>
    <t>illust_id=26507291</t>
  </si>
  <si>
    <t>illust_id=26507430</t>
  </si>
  <si>
    <t>illust_id=26507465</t>
  </si>
  <si>
    <t>illust_id=26507507</t>
  </si>
  <si>
    <t>illust_id=26507833</t>
  </si>
  <si>
    <t>illust_id=26507891</t>
  </si>
  <si>
    <t>illust_id=26507983</t>
  </si>
  <si>
    <t>illust_id=26508005</t>
  </si>
  <si>
    <t>illust_id=26508009</t>
  </si>
  <si>
    <t>illust_id=26508188</t>
  </si>
  <si>
    <t>illust_id=26508216</t>
  </si>
  <si>
    <t>illust_id=26508425</t>
  </si>
  <si>
    <t>illust_id=26508494</t>
  </si>
  <si>
    <t>illust_id=26508529</t>
  </si>
  <si>
    <t>illust_id=26508609</t>
  </si>
  <si>
    <t>illust_id=26508773</t>
  </si>
  <si>
    <t>illust_id=26509071</t>
  </si>
  <si>
    <t>illust_id=26509083</t>
  </si>
  <si>
    <t>illust_id=26509172</t>
  </si>
  <si>
    <t>illust_id=26509420</t>
  </si>
  <si>
    <t>illust_id=26509451</t>
  </si>
  <si>
    <t>illust_id=26509477</t>
  </si>
  <si>
    <t>illust_id=26509482</t>
  </si>
  <si>
    <t>illust_id=26509515</t>
  </si>
  <si>
    <t>illust_id=26509539</t>
  </si>
  <si>
    <t>illust_id=26509574</t>
  </si>
  <si>
    <t>illust_id=26509675</t>
  </si>
  <si>
    <t>illust_id=26509700</t>
  </si>
  <si>
    <t>illust_id=26509857</t>
  </si>
  <si>
    <t>illust_id=26509867</t>
  </si>
  <si>
    <t>illust_id=26509888</t>
  </si>
  <si>
    <t>illust_id=26509919</t>
  </si>
  <si>
    <t>illust_id=26509926</t>
  </si>
  <si>
    <t>illust_id=26510153</t>
  </si>
  <si>
    <t>illust_id=26510161</t>
  </si>
  <si>
    <t>illust_id=26510186</t>
  </si>
  <si>
    <t>illust_id=26510190</t>
  </si>
  <si>
    <t>illust_id=26510200</t>
  </si>
  <si>
    <t>illust_id=25963859</t>
  </si>
  <si>
    <t>illust_id=26275935</t>
  </si>
  <si>
    <t>illust_id=26378664</t>
  </si>
  <si>
    <t>illust_id=26379317</t>
  </si>
  <si>
    <t>illust_id=26384153</t>
  </si>
  <si>
    <t>illust_id=26385173</t>
  </si>
  <si>
    <t>illust_id=26389493</t>
  </si>
  <si>
    <t>illust_id=26405251</t>
  </si>
  <si>
    <t>illust_id=26409303</t>
  </si>
  <si>
    <t>illust_id=26421480</t>
  </si>
  <si>
    <t>illust_id=26425389</t>
  </si>
  <si>
    <t>illust_id=26425516</t>
  </si>
  <si>
    <t>illust_id=26440882</t>
  </si>
  <si>
    <t>illust_id=26443621</t>
  </si>
  <si>
    <t>illust_id=26444274</t>
  </si>
  <si>
    <t>illust_id=26445659</t>
  </si>
  <si>
    <t>illust_id=26455975</t>
  </si>
  <si>
    <t>illust_id=26458359</t>
  </si>
  <si>
    <t>illust_id=26460412</t>
  </si>
  <si>
    <t>illust_id=26462998</t>
  </si>
  <si>
    <t>illust_id=26480361</t>
  </si>
  <si>
    <t>illust_id=26487241</t>
  </si>
  <si>
    <t>illust_id=26497457</t>
  </si>
  <si>
    <t>illust_id=26497999</t>
  </si>
  <si>
    <t>illust_id=26500847</t>
  </si>
  <si>
    <t>illust_id=26502682</t>
  </si>
  <si>
    <t>illust_id=26502737</t>
  </si>
  <si>
    <t>illust_id=26505198</t>
  </si>
  <si>
    <t>illust_id=26507969</t>
  </si>
  <si>
    <t>illust_id=26376272</t>
  </si>
  <si>
    <t>illust_id=26377808</t>
  </si>
  <si>
    <t>illust_id=26377876</t>
  </si>
  <si>
    <t>illust_id=26377940</t>
  </si>
  <si>
    <t>illust_id=26381852</t>
  </si>
  <si>
    <t>illust_id=26382826</t>
  </si>
  <si>
    <t>illust_id=26383406</t>
  </si>
  <si>
    <t>illust_id=26386428</t>
  </si>
  <si>
    <t>illust_id=26390532</t>
  </si>
  <si>
    <t>illust_id=26391943</t>
  </si>
  <si>
    <t>illust_id=26393696</t>
  </si>
  <si>
    <t>illust_id=26398183</t>
  </si>
  <si>
    <t>illust_id=26399033</t>
  </si>
  <si>
    <t>illust_id=26401148</t>
  </si>
  <si>
    <t>illust_id=26402512</t>
  </si>
  <si>
    <t>illust_id=26409264</t>
  </si>
  <si>
    <t>illust_id=26416330</t>
  </si>
  <si>
    <t>illust_id=26429781</t>
  </si>
  <si>
    <t>illust_id=26451821</t>
  </si>
  <si>
    <t>illust_id=26498554</t>
  </si>
  <si>
    <t>illust_id=26505727</t>
  </si>
  <si>
    <t>illust_id=26376185</t>
  </si>
  <si>
    <t>illust_id=26376215</t>
  </si>
  <si>
    <t>illust_id=26376353</t>
  </si>
  <si>
    <t>illust_id=26376405</t>
  </si>
  <si>
    <t>illust_id=26376414</t>
  </si>
  <si>
    <t>illust_id=26376415</t>
  </si>
  <si>
    <t>illust_id=26376513</t>
  </si>
  <si>
    <t>illust_id=26376679</t>
  </si>
  <si>
    <t>illust_id=26376781</t>
  </si>
  <si>
    <t>illust_id=26376801</t>
  </si>
  <si>
    <t>illust_id=26376898</t>
  </si>
  <si>
    <t>illust_id=26377059</t>
  </si>
  <si>
    <t>illust_id=26377149</t>
  </si>
  <si>
    <t>illust_id=26377209</t>
  </si>
  <si>
    <t>illust_id=26377775</t>
  </si>
  <si>
    <t>illust_id=26377850</t>
  </si>
  <si>
    <t>illust_id=26377948</t>
  </si>
  <si>
    <t>illust_id=26378066</t>
  </si>
  <si>
    <t>illust_id=26378689</t>
  </si>
  <si>
    <t>illust_id=26379759</t>
  </si>
  <si>
    <t>illust_id=26380528</t>
  </si>
  <si>
    <t>illust_id=26380647</t>
  </si>
  <si>
    <t>illust_id=26380801</t>
  </si>
  <si>
    <t>illust_id=26381888</t>
  </si>
  <si>
    <t>illust_id=26381930</t>
  </si>
  <si>
    <t>illust_id=26382367</t>
  </si>
  <si>
    <t>illust_id=26382701</t>
  </si>
  <si>
    <t>illust_id=26382727</t>
  </si>
  <si>
    <t>illust_id=26383378</t>
  </si>
  <si>
    <t>illust_id=26383418</t>
  </si>
  <si>
    <t>illust_id=26383531</t>
  </si>
  <si>
    <t>illust_id=26383552</t>
  </si>
  <si>
    <t>illust_id=26383988</t>
  </si>
  <si>
    <t>illust_id=26384398</t>
  </si>
  <si>
    <t>illust_id=26384548</t>
  </si>
  <si>
    <t>illust_id=26384720</t>
  </si>
  <si>
    <t>illust_id=26384917</t>
  </si>
  <si>
    <t>illust_id=26385272</t>
  </si>
  <si>
    <t>illust_id=26385444</t>
  </si>
  <si>
    <t>illust_id=26385478</t>
  </si>
  <si>
    <t>illust_id=26385875</t>
  </si>
  <si>
    <t>illust_id=26386049</t>
  </si>
  <si>
    <t>illust_id=26386223</t>
  </si>
  <si>
    <t>illust_id=26386238</t>
  </si>
  <si>
    <t>illust_id=26386310</t>
  </si>
  <si>
    <t>illust_id=26386825</t>
  </si>
  <si>
    <t>illust_id=26386886</t>
  </si>
  <si>
    <t>illust_id=26387478</t>
  </si>
  <si>
    <t>illust_id=26388429</t>
  </si>
  <si>
    <t>illust_id=26388794</t>
  </si>
  <si>
    <t>illust_id=26389536</t>
  </si>
  <si>
    <t>illust_id=26390007</t>
  </si>
  <si>
    <t>illust_id=26390283</t>
  </si>
  <si>
    <t>illust_id=26390309</t>
  </si>
  <si>
    <t>illust_id=26390506</t>
  </si>
  <si>
    <t>illust_id=26390818</t>
  </si>
  <si>
    <t>illust_id=26390879</t>
  </si>
  <si>
    <t>illust_id=26390959</t>
  </si>
  <si>
    <t>illust_id=26391011</t>
  </si>
  <si>
    <t>illust_id=26391205</t>
  </si>
  <si>
    <t>illust_id=26391206</t>
  </si>
  <si>
    <t>illust_id=26391229</t>
  </si>
  <si>
    <t>illust_id=26391402</t>
  </si>
  <si>
    <t>illust_id=26391446</t>
  </si>
  <si>
    <t>illust_id=26391611</t>
  </si>
  <si>
    <t>illust_id=26391741</t>
  </si>
  <si>
    <t>illust_id=26391763</t>
  </si>
  <si>
    <t>illust_id=26391868</t>
  </si>
  <si>
    <t>illust_id=26391912</t>
  </si>
  <si>
    <t>illust_id=26391961</t>
  </si>
  <si>
    <t>illust_id=26392325</t>
  </si>
  <si>
    <t>illust_id=26392680</t>
  </si>
  <si>
    <t>illust_id=26392828</t>
  </si>
  <si>
    <t>illust_id=26392869</t>
  </si>
  <si>
    <t>illust_id=26392986</t>
  </si>
  <si>
    <t>illust_id=26393106</t>
  </si>
  <si>
    <t>illust_id=26393191</t>
  </si>
  <si>
    <t>illust_id=26393451</t>
  </si>
  <si>
    <t>illust_id=26393842</t>
  </si>
  <si>
    <t>illust_id=26394359</t>
  </si>
  <si>
    <t>illust_id=26394608</t>
  </si>
  <si>
    <t>illust_id=26394625</t>
  </si>
  <si>
    <t>illust_id=26394805</t>
  </si>
  <si>
    <t>illust_id=26395470</t>
  </si>
  <si>
    <t>illust_id=26395480</t>
  </si>
  <si>
    <t>illust_id=26396032</t>
  </si>
  <si>
    <t>illust_id=26397307</t>
  </si>
  <si>
    <t>illust_id=26398336</t>
  </si>
  <si>
    <t>illust_id=26398505</t>
  </si>
  <si>
    <t>illust_id=26398582</t>
  </si>
  <si>
    <t>illust_id=26398937</t>
  </si>
  <si>
    <t>illust_id=26398942</t>
  </si>
  <si>
    <t>illust_id=26399075</t>
  </si>
  <si>
    <t>illust_id=26399113</t>
  </si>
  <si>
    <t>illust_id=26399348</t>
  </si>
  <si>
    <t>illust_id=26399393</t>
  </si>
  <si>
    <t>illust_id=26399598</t>
  </si>
  <si>
    <t>illust_id=26399739</t>
  </si>
  <si>
    <t>illust_id=26399841</t>
  </si>
  <si>
    <t>illust_id=26399959</t>
  </si>
  <si>
    <t>illust_id=26400187</t>
  </si>
  <si>
    <t>illust_id=26400389</t>
  </si>
  <si>
    <t>illust_id=26400606</t>
  </si>
  <si>
    <t>illust_id=26401162</t>
  </si>
  <si>
    <t>illust_id=26401397</t>
  </si>
  <si>
    <t>illust_id=26401535</t>
  </si>
  <si>
    <t>illust_id=26401565</t>
  </si>
  <si>
    <t>illust_id=26401768</t>
  </si>
  <si>
    <t>illust_id=26402055</t>
  </si>
  <si>
    <t>illust_id=26402214</t>
  </si>
  <si>
    <t>illust_id=26402541</t>
  </si>
  <si>
    <t>illust_id=26402561</t>
  </si>
  <si>
    <t>illust_id=26403150</t>
  </si>
  <si>
    <t>illust_id=26403624</t>
  </si>
  <si>
    <t>illust_id=26404275</t>
  </si>
  <si>
    <t>illust_id=26404324</t>
  </si>
  <si>
    <t>illust_id=26404411</t>
  </si>
  <si>
    <t>illust_id=26404487</t>
  </si>
  <si>
    <t>illust_id=26404552</t>
  </si>
  <si>
    <t>illust_id=26404620</t>
  </si>
  <si>
    <t>illust_id=26405107</t>
  </si>
  <si>
    <t>illust_id=26405109</t>
  </si>
  <si>
    <t>illust_id=26405335</t>
  </si>
  <si>
    <t>illust_id=26405537</t>
  </si>
  <si>
    <t>illust_id=26405591</t>
  </si>
  <si>
    <t>illust_id=26405659</t>
  </si>
  <si>
    <t>illust_id=26405703</t>
  </si>
  <si>
    <t>illust_id=26405887</t>
  </si>
  <si>
    <t>illust_id=26405969</t>
  </si>
  <si>
    <t>illust_id=26406371</t>
  </si>
  <si>
    <t>illust_id=26406449</t>
  </si>
  <si>
    <t>illust_id=26406548</t>
  </si>
  <si>
    <t>illust_id=26406632</t>
  </si>
  <si>
    <t>illust_id=26406760</t>
  </si>
  <si>
    <t>illust_id=26407915</t>
  </si>
  <si>
    <t>illust_id=26408110</t>
  </si>
  <si>
    <t>illust_id=26408202</t>
  </si>
  <si>
    <t>illust_id=26408532</t>
  </si>
  <si>
    <t>illust_id=26409007</t>
  </si>
  <si>
    <t>illust_id=26409254</t>
  </si>
  <si>
    <t>illust_id=26410053</t>
  </si>
  <si>
    <t>illust_id=26410056</t>
  </si>
  <si>
    <t>illust_id=26410269</t>
  </si>
  <si>
    <t>illust_id=26410306</t>
  </si>
  <si>
    <t>illust_id=26410378</t>
  </si>
  <si>
    <t>illust_id=26411208</t>
  </si>
  <si>
    <t>illust_id=26411779</t>
  </si>
  <si>
    <t>illust_id=26412210</t>
  </si>
  <si>
    <t>illust_id=26412378</t>
  </si>
  <si>
    <t>illust_id=26412521</t>
  </si>
  <si>
    <t>illust_id=26413316</t>
  </si>
  <si>
    <t>illust_id=26413543</t>
  </si>
  <si>
    <t>illust_id=26413924</t>
  </si>
  <si>
    <t>illust_id=26414188</t>
  </si>
  <si>
    <t>illust_id=26414299</t>
  </si>
  <si>
    <t>illust_id=26414451</t>
  </si>
  <si>
    <t>illust_id=26414887</t>
  </si>
  <si>
    <t>illust_id=26415186</t>
  </si>
  <si>
    <t>illust_id=26415523</t>
  </si>
  <si>
    <t>illust_id=26415608</t>
  </si>
  <si>
    <t>illust_id=26415859</t>
  </si>
  <si>
    <t>illust_id=26416211</t>
  </si>
  <si>
    <t>illust_id=26416346</t>
  </si>
  <si>
    <t>illust_id=26416566</t>
  </si>
  <si>
    <t>illust_id=26416693</t>
  </si>
  <si>
    <t>illust_id=26416711</t>
  </si>
  <si>
    <t>illust_id=26416798</t>
  </si>
  <si>
    <t>illust_id=26417437</t>
  </si>
  <si>
    <t>illust_id=26417537</t>
  </si>
  <si>
    <t>illust_id=26417984</t>
  </si>
  <si>
    <t>illust_id=26418154</t>
  </si>
  <si>
    <t>illust_id=26418191</t>
  </si>
  <si>
    <t>illust_id=26418336</t>
  </si>
  <si>
    <t>illust_id=26418751</t>
  </si>
  <si>
    <t>illust_id=26418840</t>
  </si>
  <si>
    <t>illust_id=26418845</t>
  </si>
  <si>
    <t>illust_id=26419741</t>
  </si>
  <si>
    <t>illust_id=26420100</t>
  </si>
  <si>
    <t>illust_id=26420220</t>
  </si>
  <si>
    <t>illust_id=26420969</t>
  </si>
  <si>
    <t>illust_id=26421034</t>
  </si>
  <si>
    <t>illust_id=26421516</t>
  </si>
  <si>
    <t>illust_id=26421632</t>
  </si>
  <si>
    <t>illust_id=26421715</t>
  </si>
  <si>
    <t>illust_id=26421717</t>
  </si>
  <si>
    <t>illust_id=26422319</t>
  </si>
  <si>
    <t>illust_id=26422759</t>
  </si>
  <si>
    <t>illust_id=26423005</t>
  </si>
  <si>
    <t>illust_id=26423501</t>
  </si>
  <si>
    <t>illust_id=26424334</t>
  </si>
  <si>
    <t>illust_id=26425857</t>
  </si>
  <si>
    <t>illust_id=26425934</t>
  </si>
  <si>
    <t>illust_id=26426011</t>
  </si>
  <si>
    <t>illust_id=26426184</t>
  </si>
  <si>
    <t>illust_id=26426373</t>
  </si>
  <si>
    <t>illust_id=26426574</t>
  </si>
  <si>
    <t>illust_id=26426623</t>
  </si>
  <si>
    <t>illust_id=26426851</t>
  </si>
  <si>
    <t>illust_id=26426858</t>
  </si>
  <si>
    <t>illust_id=26426976</t>
  </si>
  <si>
    <t>illust_id=26427001</t>
  </si>
  <si>
    <t>illust_id=26427480</t>
  </si>
  <si>
    <t>illust_id=26427801</t>
  </si>
  <si>
    <t>illust_id=26427849</t>
  </si>
  <si>
    <t>illust_id=26427959</t>
  </si>
  <si>
    <t>illust_id=26428208</t>
  </si>
  <si>
    <t>illust_id=26428210</t>
  </si>
  <si>
    <t>illust_id=26428321</t>
  </si>
  <si>
    <t>illust_id=26428473</t>
  </si>
  <si>
    <t>illust_id=26428667</t>
  </si>
  <si>
    <t>illust_id=26428984</t>
  </si>
  <si>
    <t>illust_id=26429359</t>
  </si>
  <si>
    <t>illust_id=26429849</t>
  </si>
  <si>
    <t>illust_id=26430325</t>
  </si>
  <si>
    <t>illust_id=26430607</t>
  </si>
  <si>
    <t>illust_id=26430804</t>
  </si>
  <si>
    <t>illust_id=26431595</t>
  </si>
  <si>
    <t>illust_id=26431644</t>
  </si>
  <si>
    <t>illust_id=26431778</t>
  </si>
  <si>
    <t>illust_id=26431885</t>
  </si>
  <si>
    <t>illust_id=26432257</t>
  </si>
  <si>
    <t>illust_id=26432539</t>
  </si>
  <si>
    <t>illust_id=26432641</t>
  </si>
  <si>
    <t>illust_id=26432730</t>
  </si>
  <si>
    <t>illust_id=26433577</t>
  </si>
  <si>
    <t>illust_id=26433923</t>
  </si>
  <si>
    <t>illust_id=26434112</t>
  </si>
  <si>
    <t>illust_id=26434204</t>
  </si>
  <si>
    <t>illust_id=26434445</t>
  </si>
  <si>
    <t>illust_id=26434640</t>
  </si>
  <si>
    <t>illust_id=26435040</t>
  </si>
  <si>
    <t>illust_id=26435074</t>
  </si>
  <si>
    <t>illust_id=26435169</t>
  </si>
  <si>
    <t>illust_id=26435181</t>
  </si>
  <si>
    <t>illust_id=26435461</t>
  </si>
  <si>
    <t>illust_id=26435926</t>
  </si>
  <si>
    <t>illust_id=26435935</t>
  </si>
  <si>
    <t>illust_id=26436062</t>
  </si>
  <si>
    <t>illust_id=26436073</t>
  </si>
  <si>
    <t>illust_id=26436243</t>
  </si>
  <si>
    <t>illust_id=26436247</t>
  </si>
  <si>
    <t>illust_id=26436556</t>
  </si>
  <si>
    <t>illust_id=26436688</t>
  </si>
  <si>
    <t>illust_id=26436906</t>
  </si>
  <si>
    <t>illust_id=26437007</t>
  </si>
  <si>
    <t>illust_id=26437288</t>
  </si>
  <si>
    <t>illust_id=26437363</t>
  </si>
  <si>
    <t>illust_id=26437469</t>
  </si>
  <si>
    <t>illust_id=26438013</t>
  </si>
  <si>
    <t>illust_id=26438379</t>
  </si>
  <si>
    <t>illust_id=26438630</t>
  </si>
  <si>
    <t>illust_id=26438838</t>
  </si>
  <si>
    <t>illust_id=26439028</t>
  </si>
  <si>
    <t>illust_id=26439148</t>
  </si>
  <si>
    <t>illust_id=26439346</t>
  </si>
  <si>
    <t>illust_id=26439485</t>
  </si>
  <si>
    <t>illust_id=26439535</t>
  </si>
  <si>
    <t>illust_id=26440273</t>
  </si>
  <si>
    <t>illust_id=26440341</t>
  </si>
  <si>
    <t>illust_id=26440556</t>
  </si>
  <si>
    <t>illust_id=26441025</t>
  </si>
  <si>
    <t>illust_id=26441093</t>
  </si>
  <si>
    <t>illust_id=26441105</t>
  </si>
  <si>
    <t>illust_id=26441342</t>
  </si>
  <si>
    <t>illust_id=26441429</t>
  </si>
  <si>
    <t>illust_id=26441549</t>
  </si>
  <si>
    <t>illust_id=26441635</t>
  </si>
  <si>
    <t>illust_id=26441907</t>
  </si>
  <si>
    <t>illust_id=26442222</t>
  </si>
  <si>
    <t>illust_id=26442784</t>
  </si>
  <si>
    <t>illust_id=26442996</t>
  </si>
  <si>
    <t>illust_id=26443443</t>
  </si>
  <si>
    <t>illust_id=26443619</t>
  </si>
  <si>
    <t>illust_id=26443741</t>
  </si>
  <si>
    <t>illust_id=26443771</t>
  </si>
  <si>
    <t>illust_id=26443784</t>
  </si>
  <si>
    <t>illust_id=26443862</t>
  </si>
  <si>
    <t>illust_id=26444749</t>
  </si>
  <si>
    <t>illust_id=26444932</t>
  </si>
  <si>
    <t>illust_id=26445230</t>
  </si>
  <si>
    <t>illust_id=26445565</t>
  </si>
  <si>
    <t>illust_id=26445793</t>
  </si>
  <si>
    <t>illust_id=26445882</t>
  </si>
  <si>
    <t>illust_id=26446142</t>
  </si>
  <si>
    <t>illust_id=26446460</t>
  </si>
  <si>
    <t>illust_id=26446781</t>
  </si>
  <si>
    <t>illust_id=26447509</t>
  </si>
  <si>
    <t>illust_id=26447721</t>
  </si>
  <si>
    <t>illust_id=26448073</t>
  </si>
  <si>
    <t>illust_id=26448157</t>
  </si>
  <si>
    <t>illust_id=26448657</t>
  </si>
  <si>
    <t>illust_id=26448791</t>
  </si>
  <si>
    <t>illust_id=26448884</t>
  </si>
  <si>
    <t>illust_id=26449235</t>
  </si>
  <si>
    <t>illust_id=26449301</t>
  </si>
  <si>
    <t>illust_id=26449477</t>
  </si>
  <si>
    <t>illust_id=26449581</t>
  </si>
  <si>
    <t>illust_id=26449677</t>
  </si>
  <si>
    <t>illust_id=26449775</t>
  </si>
  <si>
    <t>illust_id=26449889</t>
  </si>
  <si>
    <t>illust_id=26450070</t>
  </si>
  <si>
    <t>illust_id=26450750</t>
  </si>
  <si>
    <t>illust_id=26451450</t>
  </si>
  <si>
    <t>illust_id=26451484</t>
  </si>
  <si>
    <t>illust_id=26451520</t>
  </si>
  <si>
    <t>illust_id=26451682</t>
  </si>
  <si>
    <t>illust_id=26451687</t>
  </si>
  <si>
    <t>illust_id=26451737</t>
  </si>
  <si>
    <t>illust_id=26452035</t>
  </si>
  <si>
    <t>illust_id=26452459</t>
  </si>
  <si>
    <t>illust_id=26452577</t>
  </si>
  <si>
    <t>illust_id=26453388</t>
  </si>
  <si>
    <t>illust_id=26453482</t>
  </si>
  <si>
    <t>illust_id=26453498</t>
  </si>
  <si>
    <t>illust_id=26453508</t>
  </si>
  <si>
    <t>illust_id=26453517</t>
  </si>
  <si>
    <t>illust_id=26453697</t>
  </si>
  <si>
    <t>illust_id=26453846</t>
  </si>
  <si>
    <t>illust_id=26454264</t>
  </si>
  <si>
    <t>illust_id=26454533</t>
  </si>
  <si>
    <t>illust_id=26454839</t>
  </si>
  <si>
    <t>illust_id=26454951</t>
  </si>
  <si>
    <t>illust_id=26455430</t>
  </si>
  <si>
    <t>illust_id=26455586</t>
  </si>
  <si>
    <t>illust_id=26455758</t>
  </si>
  <si>
    <t>illust_id=26456295</t>
  </si>
  <si>
    <t>illust_id=26456734</t>
  </si>
  <si>
    <t>illust_id=26457212</t>
  </si>
  <si>
    <t>illust_id=26457234</t>
  </si>
  <si>
    <t>illust_id=26457609</t>
  </si>
  <si>
    <t>illust_id=26457892</t>
  </si>
  <si>
    <t>illust_id=26457983</t>
  </si>
  <si>
    <t>illust_id=26458101</t>
  </si>
  <si>
    <t>illust_id=26458519</t>
  </si>
  <si>
    <t>illust_id=26458682</t>
  </si>
  <si>
    <t>illust_id=26458714</t>
  </si>
  <si>
    <t>illust_id=26458890</t>
  </si>
  <si>
    <t>illust_id=26458899</t>
  </si>
  <si>
    <t>illust_id=26458981</t>
  </si>
  <si>
    <t>illust_id=26459576</t>
  </si>
  <si>
    <t>illust_id=26460259</t>
  </si>
  <si>
    <t>illust_id=26460946</t>
  </si>
  <si>
    <t>illust_id=26461083</t>
  </si>
  <si>
    <t>illust_id=26462207</t>
  </si>
  <si>
    <t>illust_id=26462483</t>
  </si>
  <si>
    <t>illust_id=26462700</t>
  </si>
  <si>
    <t>illust_id=26463422</t>
  </si>
  <si>
    <t>illust_id=26463620</t>
  </si>
  <si>
    <t>illust_id=26463854</t>
  </si>
  <si>
    <t>illust_id=26464112</t>
  </si>
  <si>
    <t>illust_id=26464327</t>
  </si>
  <si>
    <t>illust_id=26464418</t>
  </si>
  <si>
    <t>illust_id=26464837</t>
  </si>
  <si>
    <t>illust_id=26464982</t>
  </si>
  <si>
    <t>illust_id=26465086</t>
  </si>
  <si>
    <t>illust_id=26465098</t>
  </si>
  <si>
    <t>illust_id=26465275</t>
  </si>
  <si>
    <t>illust_id=26466122</t>
  </si>
  <si>
    <t>illust_id=26466432</t>
  </si>
  <si>
    <t>illust_id=26466605</t>
  </si>
  <si>
    <t>illust_id=26466611</t>
  </si>
  <si>
    <t>illust_id=26466987</t>
  </si>
  <si>
    <t>illust_id=26467051</t>
  </si>
  <si>
    <t>illust_id=26467180</t>
  </si>
  <si>
    <t>illust_id=26467363</t>
  </si>
  <si>
    <t>illust_id=26467811</t>
  </si>
  <si>
    <t>illust_id=26467988</t>
  </si>
  <si>
    <t>illust_id=26468041</t>
  </si>
  <si>
    <t>illust_id=26468526</t>
  </si>
  <si>
    <t>illust_id=26468648</t>
  </si>
  <si>
    <t>illust_id=26468730</t>
  </si>
  <si>
    <t>illust_id=26469350</t>
  </si>
  <si>
    <t>illust_id=26469435</t>
  </si>
  <si>
    <t>illust_id=26469509</t>
  </si>
  <si>
    <t>illust_id=26469646</t>
  </si>
  <si>
    <t>illust_id=26469785</t>
  </si>
  <si>
    <t>illust_id=26469834</t>
  </si>
  <si>
    <t>illust_id=26469881</t>
  </si>
  <si>
    <t>illust_id=26469991</t>
  </si>
  <si>
    <t>illust_id=26470013</t>
  </si>
  <si>
    <t>illust_id=26470048</t>
  </si>
  <si>
    <t>illust_id=26470098</t>
  </si>
  <si>
    <t>illust_id=26470157</t>
  </si>
  <si>
    <t>illust_id=26470242</t>
  </si>
  <si>
    <t>illust_id=26471572</t>
  </si>
  <si>
    <t>illust_id=26471643</t>
  </si>
  <si>
    <t>illust_id=26471819</t>
  </si>
  <si>
    <t>illust_id=26472298</t>
  </si>
  <si>
    <t>illust_id=26472357</t>
  </si>
  <si>
    <t>illust_id=26472845</t>
  </si>
  <si>
    <t>illust_id=26473102</t>
  </si>
  <si>
    <t>illust_id=26473417</t>
  </si>
  <si>
    <t>illust_id=26473489</t>
  </si>
  <si>
    <t>illust_id=26474203</t>
  </si>
  <si>
    <t>illust_id=26474232</t>
  </si>
  <si>
    <t>illust_id=26474497</t>
  </si>
  <si>
    <t>illust_id=26474825</t>
  </si>
  <si>
    <t>illust_id=26474840</t>
  </si>
  <si>
    <t>illust_id=26474928</t>
  </si>
  <si>
    <t>illust_id=26475015</t>
  </si>
  <si>
    <t>illust_id=26475107</t>
  </si>
  <si>
    <t>illust_id=26475478</t>
  </si>
  <si>
    <t>illust_id=26475503</t>
  </si>
  <si>
    <t>illust_id=26475571</t>
  </si>
  <si>
    <t>illust_id=26475646</t>
  </si>
  <si>
    <t>illust_id=26475708</t>
  </si>
  <si>
    <t>illust_id=26475883</t>
  </si>
  <si>
    <t>illust_id=26475983</t>
  </si>
  <si>
    <t>illust_id=26475987</t>
  </si>
  <si>
    <t>illust_id=26476068</t>
  </si>
  <si>
    <t>illust_id=26476578</t>
  </si>
  <si>
    <t>illust_id=26476710</t>
  </si>
  <si>
    <t>illust_id=26476968</t>
  </si>
  <si>
    <t>illust_id=26477069</t>
  </si>
  <si>
    <t>illust_id=26477248</t>
  </si>
  <si>
    <t>illust_id=26477278</t>
  </si>
  <si>
    <t>illust_id=26477280</t>
  </si>
  <si>
    <t>illust_id=26477376</t>
  </si>
  <si>
    <t>illust_id=26477829</t>
  </si>
  <si>
    <t>illust_id=26477962</t>
  </si>
  <si>
    <t>illust_id=26477975</t>
  </si>
  <si>
    <t>illust_id=26478194</t>
  </si>
  <si>
    <t>illust_id=26478253</t>
  </si>
  <si>
    <t>illust_id=26478257</t>
  </si>
  <si>
    <t>illust_id=26478433</t>
  </si>
  <si>
    <t>illust_id=26478487</t>
  </si>
  <si>
    <t>illust_id=26478740</t>
  </si>
  <si>
    <t>illust_id=26478908</t>
  </si>
  <si>
    <t>illust_id=26479022</t>
  </si>
  <si>
    <t>illust_id=26479101</t>
  </si>
  <si>
    <t>illust_id=26479199</t>
  </si>
  <si>
    <t>illust_id=26479324</t>
  </si>
  <si>
    <t>illust_id=26479752</t>
  </si>
  <si>
    <t>illust_id=26481078</t>
  </si>
  <si>
    <t>illust_id=26481155</t>
  </si>
  <si>
    <t>illust_id=26481207</t>
  </si>
  <si>
    <t>illust_id=26481263</t>
  </si>
  <si>
    <t>illust_id=26481364</t>
  </si>
  <si>
    <t>illust_id=26482203</t>
  </si>
  <si>
    <t>illust_id=26482301</t>
  </si>
  <si>
    <t>illust_id=26482331</t>
  </si>
  <si>
    <t>illust_id=26483091</t>
  </si>
  <si>
    <t>illust_id=26483152</t>
  </si>
  <si>
    <t>illust_id=26483159</t>
  </si>
  <si>
    <t>illust_id=26483277</t>
  </si>
  <si>
    <t>illust_id=26483471</t>
  </si>
  <si>
    <t>illust_id=26483883</t>
  </si>
  <si>
    <t>illust_id=26483995</t>
  </si>
  <si>
    <t>illust_id=26484002</t>
  </si>
  <si>
    <t>illust_id=26484128</t>
  </si>
  <si>
    <t>illust_id=26484169</t>
  </si>
  <si>
    <t>illust_id=26484201</t>
  </si>
  <si>
    <t>illust_id=26484439</t>
  </si>
  <si>
    <t>illust_id=26484625</t>
  </si>
  <si>
    <t>illust_id=26484727</t>
  </si>
  <si>
    <t>illust_id=26484814</t>
  </si>
  <si>
    <t>illust_id=26484873</t>
  </si>
  <si>
    <t>illust_id=26484902</t>
  </si>
  <si>
    <t>illust_id=26485116</t>
  </si>
  <si>
    <t>illust_id=26485411</t>
  </si>
  <si>
    <t>illust_id=26485825</t>
  </si>
  <si>
    <t>illust_id=26486142</t>
  </si>
  <si>
    <t>illust_id=26486267</t>
  </si>
  <si>
    <t>illust_id=26486770</t>
  </si>
  <si>
    <t>illust_id=26487031</t>
  </si>
  <si>
    <t>illust_id=26487144</t>
  </si>
  <si>
    <t>illust_id=26487360</t>
  </si>
  <si>
    <t>illust_id=26487791</t>
  </si>
  <si>
    <t>illust_id=26487868</t>
  </si>
  <si>
    <t>illust_id=26487973</t>
  </si>
  <si>
    <t>illust_id=26488315</t>
  </si>
  <si>
    <t>illust_id=26488539</t>
  </si>
  <si>
    <t>illust_id=26488746</t>
  </si>
  <si>
    <t>illust_id=26488802</t>
  </si>
  <si>
    <t>illust_id=26488823</t>
  </si>
  <si>
    <t>illust_id=26488872</t>
  </si>
  <si>
    <t>illust_id=26488964</t>
  </si>
  <si>
    <t>illust_id=26489008</t>
  </si>
  <si>
    <t>illust_id=26489133</t>
  </si>
  <si>
    <t>illust_id=26489164</t>
  </si>
  <si>
    <t>illust_id=26489314</t>
  </si>
  <si>
    <t>illust_id=26489477</t>
  </si>
  <si>
    <t>illust_id=26489493</t>
  </si>
  <si>
    <t>illust_id=26489745</t>
  </si>
  <si>
    <t>illust_id=26489875</t>
  </si>
  <si>
    <t>illust_id=26490266</t>
  </si>
  <si>
    <t>illust_id=26490434</t>
  </si>
  <si>
    <t>illust_id=26490705</t>
  </si>
  <si>
    <t>illust_id=26490784</t>
  </si>
  <si>
    <t>illust_id=26490793</t>
  </si>
  <si>
    <t>illust_id=26490889</t>
  </si>
  <si>
    <t>illust_id=26491017</t>
  </si>
  <si>
    <t>illust_id=26491117</t>
  </si>
  <si>
    <t>illust_id=26491193</t>
  </si>
  <si>
    <t>illust_id=26491450</t>
  </si>
  <si>
    <t>illust_id=26491496</t>
  </si>
  <si>
    <t>illust_id=26491708</t>
  </si>
  <si>
    <t>illust_id=26491725</t>
  </si>
  <si>
    <t>illust_id=26491762</t>
  </si>
  <si>
    <t>illust_id=26491919</t>
  </si>
  <si>
    <t>illust_id=26492247</t>
  </si>
  <si>
    <t>illust_id=26492307</t>
  </si>
  <si>
    <t>illust_id=26492555</t>
  </si>
  <si>
    <t>illust_id=26492582</t>
  </si>
  <si>
    <t>illust_id=26492872</t>
  </si>
  <si>
    <t>illust_id=26492940</t>
  </si>
  <si>
    <t>illust_id=26493033</t>
  </si>
  <si>
    <t>illust_id=26493612</t>
  </si>
  <si>
    <t>illust_id=26494150</t>
  </si>
  <si>
    <t>illust_id=26494212</t>
  </si>
  <si>
    <t>illust_id=26494242</t>
  </si>
  <si>
    <t>illust_id=26494276</t>
  </si>
  <si>
    <t>illust_id=26495149</t>
  </si>
  <si>
    <t>illust_id=26495315</t>
  </si>
  <si>
    <t>illust_id=26495386</t>
  </si>
  <si>
    <t>illust_id=26496015</t>
  </si>
  <si>
    <t>illust_id=26496112</t>
  </si>
  <si>
    <t>illust_id=26496161</t>
  </si>
  <si>
    <t>illust_id=26496252</t>
  </si>
  <si>
    <t>illust_id=26496331</t>
  </si>
  <si>
    <t>illust_id=26496508</t>
  </si>
  <si>
    <t>illust_id=26496645</t>
  </si>
  <si>
    <t>illust_id=26496695</t>
  </si>
  <si>
    <t>illust_id=26497295</t>
  </si>
  <si>
    <t>illust_id=26497347</t>
  </si>
  <si>
    <t>illust_id=26497411</t>
  </si>
  <si>
    <t>illust_id=26497785</t>
  </si>
  <si>
    <t>illust_id=26497834</t>
  </si>
  <si>
    <t>illust_id=26498251</t>
  </si>
  <si>
    <t>illust_id=26498284</t>
  </si>
  <si>
    <t>illust_id=26498448</t>
  </si>
  <si>
    <t>illust_id=26498703</t>
  </si>
  <si>
    <t>illust_id=26499156</t>
  </si>
  <si>
    <t>illust_id=26499440</t>
  </si>
  <si>
    <t>illust_id=26499452</t>
  </si>
  <si>
    <t>illust_id=26499480</t>
  </si>
  <si>
    <t>illust_id=26499521</t>
  </si>
  <si>
    <t>illust_id=26499559</t>
  </si>
  <si>
    <t>illust_id=26499913</t>
  </si>
  <si>
    <t>illust_id=26500080</t>
  </si>
  <si>
    <t>illust_id=26500174</t>
  </si>
  <si>
    <t>illust_id=26500282</t>
  </si>
  <si>
    <t>illust_id=26500504</t>
  </si>
  <si>
    <t>illust_id=26500820</t>
  </si>
  <si>
    <t>illust_id=26500997</t>
  </si>
  <si>
    <t>illust_id=26501257</t>
  </si>
  <si>
    <t>illust_id=26501347</t>
  </si>
  <si>
    <t>illust_id=26501565</t>
  </si>
  <si>
    <t>illust_id=26501583</t>
  </si>
  <si>
    <t>illust_id=26501636</t>
  </si>
  <si>
    <t>illust_id=26501887</t>
  </si>
  <si>
    <t>illust_id=26502108</t>
  </si>
  <si>
    <t>illust_id=26502317</t>
  </si>
  <si>
    <t>illust_id=26502386</t>
  </si>
  <si>
    <t>illust_id=26502459</t>
  </si>
  <si>
    <t>illust_id=26502689</t>
  </si>
  <si>
    <t>illust_id=26503018</t>
  </si>
  <si>
    <t>illust_id=26503110</t>
  </si>
  <si>
    <t>illust_id=26503283</t>
  </si>
  <si>
    <t>illust_id=26503301</t>
  </si>
  <si>
    <t>illust_id=26503319</t>
  </si>
  <si>
    <t>illust_id=26503344</t>
  </si>
  <si>
    <t>illust_id=26503412</t>
  </si>
  <si>
    <t>illust_id=26503514</t>
  </si>
  <si>
    <t>illust_id=26503550</t>
  </si>
  <si>
    <t>illust_id=26503830</t>
  </si>
  <si>
    <t>illust_id=26503893</t>
  </si>
  <si>
    <t>illust_id=26503963</t>
  </si>
  <si>
    <t>illust_id=26504010</t>
  </si>
  <si>
    <t>illust_id=26504022</t>
  </si>
  <si>
    <t>illust_id=26504050</t>
  </si>
  <si>
    <t>illust_id=26504078</t>
  </si>
  <si>
    <t>illust_id=26504118</t>
  </si>
  <si>
    <t>illust_id=26504123</t>
  </si>
  <si>
    <t>illust_id=26504196</t>
  </si>
  <si>
    <t>illust_id=26504263</t>
  </si>
  <si>
    <t>illust_id=26504266</t>
  </si>
  <si>
    <t>illust_id=26504361</t>
  </si>
  <si>
    <t>illust_id=26504946</t>
  </si>
  <si>
    <t>illust_id=26505352</t>
  </si>
  <si>
    <t>illust_id=26505477</t>
  </si>
  <si>
    <t>illust_id=26505504</t>
  </si>
  <si>
    <t>illust_id=26505616</t>
  </si>
  <si>
    <t>illust_id=26505667</t>
  </si>
  <si>
    <t>illust_id=26505828</t>
  </si>
  <si>
    <t>illust_id=26506053</t>
  </si>
  <si>
    <t>illust_id=26506099</t>
  </si>
  <si>
    <t>illust_id=26506165</t>
  </si>
  <si>
    <t>illust_id=26506244</t>
  </si>
  <si>
    <t>illust_id=26506321</t>
  </si>
  <si>
    <t>illust_id=26506423</t>
  </si>
  <si>
    <t>illust_id=26506538</t>
  </si>
  <si>
    <t>illust_id=26506546</t>
  </si>
  <si>
    <t>illust_id=26506709</t>
  </si>
  <si>
    <t>illust_id=26506805</t>
  </si>
  <si>
    <t>illust_id=26506935</t>
  </si>
  <si>
    <t>illust_id=26506953</t>
  </si>
  <si>
    <t>illust_id=26506987</t>
  </si>
  <si>
    <t>illust_id=26507019</t>
  </si>
  <si>
    <t>illust_id=26507079</t>
  </si>
  <si>
    <t>illust_id=26507179</t>
  </si>
  <si>
    <t>illust_id=26507187</t>
  </si>
  <si>
    <t>illust_id=26507245</t>
  </si>
  <si>
    <t>illust_id=26507354</t>
  </si>
  <si>
    <t>illust_id=26507518</t>
  </si>
  <si>
    <t>illust_id=26507612</t>
  </si>
  <si>
    <t>illust_id=26507648</t>
  </si>
  <si>
    <t>illust_id=26507675</t>
  </si>
  <si>
    <t>illust_id=26507715</t>
  </si>
  <si>
    <t>illust_id=26507872</t>
  </si>
  <si>
    <t>illust_id=26507882</t>
  </si>
  <si>
    <t>illust_id=26507917</t>
  </si>
  <si>
    <t>illust_id=26507927</t>
  </si>
  <si>
    <t>illust_id=26507972</t>
  </si>
  <si>
    <t>illust_id=26508077</t>
  </si>
  <si>
    <t>illust_id=26508167</t>
  </si>
  <si>
    <t>illust_id=26508390</t>
  </si>
  <si>
    <t>illust_id=26508537</t>
  </si>
  <si>
    <t>illust_id=26508568</t>
  </si>
  <si>
    <t>illust_id=26508574</t>
  </si>
  <si>
    <t>illust_id=26508667</t>
  </si>
  <si>
    <t>illust_id=26508690</t>
  </si>
  <si>
    <t>illust_id=26508704</t>
  </si>
  <si>
    <t>illust_id=26508722</t>
  </si>
  <si>
    <t>illust_id=26508746</t>
  </si>
  <si>
    <t>illust_id=26508771</t>
  </si>
  <si>
    <t>illust_id=26508808</t>
  </si>
  <si>
    <t>illust_id=26508816</t>
  </si>
  <si>
    <t>illust_id=26508896</t>
  </si>
  <si>
    <t>illust_id=26508906</t>
  </si>
  <si>
    <t>illust_id=26509103</t>
  </si>
  <si>
    <t>illust_id=26509112</t>
  </si>
  <si>
    <t>illust_id=26509164</t>
  </si>
  <si>
    <t>illust_id=26509191</t>
  </si>
  <si>
    <t>illust_id=26509252</t>
  </si>
  <si>
    <t>illust_id=26509290</t>
  </si>
  <si>
    <t>illust_id=26509335</t>
  </si>
  <si>
    <t>illust_id=26509365</t>
  </si>
  <si>
    <t>illust_id=26509414</t>
  </si>
  <si>
    <t>illust_id=26509531</t>
  </si>
  <si>
    <t>illust_id=26509615</t>
  </si>
  <si>
    <t>illust_id=26509705</t>
  </si>
  <si>
    <t>illust_id=26509808</t>
  </si>
  <si>
    <t>illust_id=26509906</t>
  </si>
  <si>
    <t>illust_id=26509937</t>
  </si>
  <si>
    <t>illust_id=26509940</t>
  </si>
  <si>
    <t>illust_id=26509947</t>
  </si>
  <si>
    <t>illust_id=26509971</t>
  </si>
  <si>
    <t>illust_id=26510031</t>
  </si>
  <si>
    <t>illust_id=26510045</t>
  </si>
  <si>
    <t>illust_id=26510063</t>
  </si>
  <si>
    <t>illust_id=26510069</t>
  </si>
  <si>
    <t>illust_id=26510091</t>
  </si>
  <si>
    <t>illust_id=26510104</t>
  </si>
  <si>
    <t>illust_id=26510133</t>
  </si>
  <si>
    <t>illust_id=26510136</t>
  </si>
  <si>
    <t>illust_id=26510199</t>
  </si>
  <si>
    <t>総合点</t>
    <phoneticPr fontId="1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</si>
</sst>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6862A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6F6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6666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8DB4E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66FF99"/>
        <bgColor indexed="64"/>
      </patternFill>
    </fill>
  </fills>
  <borders count="41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dash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theme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12" borderId="8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10" borderId="15" xfId="0" applyFill="1" applyBorder="1" applyAlignment="1">
      <alignment horizontal="center" vertical="center"/>
    </xf>
    <xf numFmtId="0" fontId="0" fillId="14" borderId="19" xfId="0" applyFill="1" applyBorder="1" applyAlignment="1">
      <alignment horizontal="center" vertical="center"/>
    </xf>
    <xf numFmtId="0" fontId="0" fillId="16" borderId="19" xfId="0" applyFill="1" applyBorder="1" applyAlignment="1">
      <alignment horizontal="center" vertical="center"/>
    </xf>
    <xf numFmtId="0" fontId="0" fillId="0" borderId="19" xfId="0" applyBorder="1">
      <alignment vertical="center"/>
    </xf>
    <xf numFmtId="0" fontId="0" fillId="14" borderId="13" xfId="0" applyFill="1" applyBorder="1" applyAlignment="1">
      <alignment horizontal="left" vertical="center"/>
    </xf>
    <xf numFmtId="0" fontId="0" fillId="16" borderId="13" xfId="0" applyFill="1" applyBorder="1" applyAlignment="1">
      <alignment horizontal="left" vertical="center"/>
    </xf>
    <xf numFmtId="0" fontId="0" fillId="14" borderId="21" xfId="0" applyFill="1" applyBorder="1" applyAlignment="1">
      <alignment horizontal="center" vertical="center"/>
    </xf>
    <xf numFmtId="0" fontId="0" fillId="14" borderId="22" xfId="0" applyFill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16" borderId="21" xfId="0" applyFill="1" applyBorder="1" applyAlignment="1">
      <alignment horizontal="center" vertical="center"/>
    </xf>
    <xf numFmtId="0" fontId="0" fillId="16" borderId="22" xfId="0" applyFill="1" applyBorder="1">
      <alignment vertical="center"/>
    </xf>
    <xf numFmtId="0" fontId="0" fillId="17" borderId="1" xfId="0" applyFill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5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27" xfId="0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0" fillId="18" borderId="5" xfId="0" applyFill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0" xfId="0">
      <alignment vertical="center"/>
    </xf>
    <xf numFmtId="0" fontId="0" fillId="0" borderId="1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2" borderId="32" xfId="0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12" borderId="33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0" fillId="9" borderId="33" xfId="0" applyFill="1" applyBorder="1" applyAlignment="1">
      <alignment horizontal="center" vertical="center"/>
    </xf>
    <xf numFmtId="0" fontId="0" fillId="10" borderId="34" xfId="0" applyFill="1" applyBorder="1" applyAlignment="1">
      <alignment horizontal="center" vertical="center"/>
    </xf>
    <xf numFmtId="0" fontId="2" fillId="0" borderId="36" xfId="0" applyFont="1" applyBorder="1">
      <alignment vertical="center"/>
    </xf>
    <xf numFmtId="0" fontId="0" fillId="11" borderId="33" xfId="0" applyFill="1" applyBorder="1" applyAlignment="1">
      <alignment horizontal="center" vertical="center"/>
    </xf>
    <xf numFmtId="0" fontId="0" fillId="11" borderId="37" xfId="0" applyFill="1" applyBorder="1" applyAlignment="1">
      <alignment horizontal="center" vertical="center"/>
    </xf>
    <xf numFmtId="0" fontId="0" fillId="13" borderId="35" xfId="0" applyFill="1" applyBorder="1" applyAlignment="1">
      <alignment horizontal="center" vertical="center"/>
    </xf>
    <xf numFmtId="0" fontId="0" fillId="14" borderId="30" xfId="0" applyFill="1" applyBorder="1" applyAlignment="1">
      <alignment horizontal="center" vertical="center"/>
    </xf>
    <xf numFmtId="0" fontId="0" fillId="14" borderId="38" xfId="0" applyFill="1" applyBorder="1" applyAlignment="1">
      <alignment horizontal="center" vertical="center"/>
    </xf>
    <xf numFmtId="0" fontId="0" fillId="0" borderId="38" xfId="0" applyBorder="1">
      <alignment vertical="center"/>
    </xf>
    <xf numFmtId="0" fontId="0" fillId="16" borderId="30" xfId="0" applyFill="1" applyBorder="1" applyAlignment="1">
      <alignment horizontal="center" vertical="center"/>
    </xf>
    <xf numFmtId="0" fontId="0" fillId="16" borderId="39" xfId="0" applyFill="1" applyBorder="1" applyAlignment="1">
      <alignment horizontal="center" vertical="center"/>
    </xf>
    <xf numFmtId="0" fontId="0" fillId="0" borderId="39" xfId="0" applyBorder="1">
      <alignment vertical="center"/>
    </xf>
    <xf numFmtId="0" fontId="0" fillId="14" borderId="39" xfId="0" applyFill="1" applyBorder="1" applyAlignment="1">
      <alignment horizontal="center" vertical="center"/>
    </xf>
    <xf numFmtId="0" fontId="0" fillId="0" borderId="40" xfId="0" applyBorder="1">
      <alignment vertical="center"/>
    </xf>
    <xf numFmtId="0" fontId="0" fillId="15" borderId="20" xfId="0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9" borderId="13" xfId="0" applyFill="1" applyBorder="1">
      <alignment vertical="center"/>
    </xf>
    <xf numFmtId="0" fontId="0" fillId="19" borderId="21" xfId="0" applyFill="1" applyBorder="1" applyAlignment="1">
      <alignment horizontal="center" vertical="center"/>
    </xf>
    <xf numFmtId="0" fontId="0" fillId="19" borderId="22" xfId="0" applyFill="1" applyBorder="1">
      <alignment vertical="center"/>
    </xf>
    <xf numFmtId="0" fontId="4" fillId="19" borderId="13" xfId="0" applyFont="1" applyFill="1" applyBorder="1">
      <alignment vertical="center"/>
    </xf>
    <xf numFmtId="0" fontId="0" fillId="20" borderId="2" xfId="0" applyFill="1" applyBorder="1" applyAlignment="1">
      <alignment horizontal="center" vertical="center"/>
    </xf>
    <xf numFmtId="0" fontId="0" fillId="20" borderId="20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19" borderId="39" xfId="0" applyFill="1" applyBorder="1" applyAlignment="1">
      <alignment horizontal="center" vertical="center"/>
    </xf>
    <xf numFmtId="0" fontId="0" fillId="19" borderId="30" xfId="0" applyFill="1" applyBorder="1" applyAlignment="1">
      <alignment horizontal="center" vertical="center"/>
    </xf>
    <xf numFmtId="0" fontId="0" fillId="19" borderId="19" xfId="0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19" borderId="9" xfId="0" applyFill="1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6" borderId="9" xfId="0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3" fillId="19" borderId="9" xfId="0" applyFont="1" applyFill="1" applyBorder="1" applyAlignment="1">
      <alignment horizontal="center" vertical="center"/>
    </xf>
    <xf numFmtId="0" fontId="5" fillId="19" borderId="10" xfId="0" applyFont="1" applyFill="1" applyBorder="1" applyAlignment="1">
      <alignment horizontal="center" vertical="center"/>
    </xf>
    <xf numFmtId="0" fontId="0" fillId="14" borderId="16" xfId="0" applyFill="1" applyBorder="1" applyAlignment="1">
      <alignment horizontal="center" vertical="center"/>
    </xf>
    <xf numFmtId="0" fontId="0" fillId="14" borderId="17" xfId="0" applyFill="1" applyBorder="1" applyAlignment="1">
      <alignment horizontal="center" vertical="center"/>
    </xf>
    <xf numFmtId="0" fontId="0" fillId="14" borderId="18" xfId="0" applyFill="1" applyBorder="1" applyAlignment="1">
      <alignment horizontal="center" vertical="center"/>
    </xf>
    <xf numFmtId="0" fontId="0" fillId="16" borderId="16" xfId="0" applyFill="1" applyBorder="1" applyAlignment="1">
      <alignment horizontal="center" vertical="center"/>
    </xf>
    <xf numFmtId="0" fontId="0" fillId="16" borderId="17" xfId="0" applyFill="1" applyBorder="1" applyAlignment="1">
      <alignment horizontal="center" vertical="center"/>
    </xf>
    <xf numFmtId="0" fontId="0" fillId="16" borderId="18" xfId="0" applyFill="1" applyBorder="1" applyAlignment="1">
      <alignment horizontal="center" vertical="center"/>
    </xf>
    <xf numFmtId="0" fontId="0" fillId="19" borderId="16" xfId="0" applyFill="1" applyBorder="1" applyAlignment="1">
      <alignment horizontal="center" vertical="center"/>
    </xf>
    <xf numFmtId="0" fontId="0" fillId="19" borderId="17" xfId="0" applyFill="1" applyBorder="1" applyAlignment="1">
      <alignment horizontal="center" vertical="center"/>
    </xf>
    <xf numFmtId="0" fontId="0" fillId="19" borderId="18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FF"/>
      <color rgb="FF66FF99"/>
      <color rgb="FF33CCFF"/>
      <color rgb="FF66CCFF"/>
      <color rgb="FFFFCC00"/>
      <color rgb="FFFF9966"/>
      <color rgb="FFBFBFBF"/>
      <color rgb="FF6666FF"/>
      <color rgb="FFCC9900"/>
      <color rgb="FFF6862A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workbookViewId="0"/>
  </sheetViews>
  <sheetFormatPr defaultRowHeight="13.5"/>
  <cols>
    <col min="1" max="1" width="2.25" customWidth="1"/>
    <col min="2" max="2" width="21" customWidth="1"/>
    <col min="3" max="4" width="10" customWidth="1"/>
    <col min="5" max="5" width="2.25" customWidth="1"/>
    <col min="6" max="6" width="21" customWidth="1"/>
    <col min="7" max="8" width="10" customWidth="1"/>
    <col min="9" max="9" width="2.25" customWidth="1"/>
    <col min="10" max="10" width="21" customWidth="1"/>
    <col min="11" max="12" width="10" customWidth="1"/>
  </cols>
  <sheetData>
    <row r="1" spans="1:12" ht="13.5" customHeight="1" thickBot="1">
      <c r="A1" s="76"/>
      <c r="C1" s="9"/>
    </row>
    <row r="2" spans="1:12" ht="13.5" customHeight="1" thickBot="1">
      <c r="A2" s="9"/>
      <c r="B2" s="19" t="s">
        <v>4571</v>
      </c>
      <c r="C2" s="21" t="s">
        <v>550</v>
      </c>
      <c r="D2" s="22" t="s">
        <v>551</v>
      </c>
      <c r="F2" s="20" t="s">
        <v>4061</v>
      </c>
      <c r="G2" s="25" t="s">
        <v>550</v>
      </c>
      <c r="H2" s="26" t="s">
        <v>551</v>
      </c>
    </row>
    <row r="3" spans="1:12" ht="13.5" customHeight="1">
      <c r="A3" s="9"/>
      <c r="B3" s="41" t="s">
        <v>0</v>
      </c>
      <c r="C3" s="39">
        <f>SUM(風神録組!C:C)</f>
        <v>351856</v>
      </c>
      <c r="D3" s="23">
        <f>SUM(風神録組!D:D)</f>
        <v>343843</v>
      </c>
      <c r="F3" s="41" t="s">
        <v>0</v>
      </c>
      <c r="G3" s="39">
        <f>SUM(風神録組!G:G)</f>
        <v>7194</v>
      </c>
      <c r="H3" s="23">
        <f>SUM(風神録組!H:H)</f>
        <v>5480</v>
      </c>
    </row>
    <row r="4" spans="1:12" ht="13.5" customHeight="1">
      <c r="A4" s="9"/>
      <c r="B4" s="42" t="s">
        <v>1</v>
      </c>
      <c r="C4" s="39">
        <f>SUM(紅魔郷組!C:C)</f>
        <v>349214</v>
      </c>
      <c r="D4" s="23">
        <f>SUM(紅魔郷組!D:D)</f>
        <v>364740</v>
      </c>
      <c r="F4" s="42" t="s">
        <v>1</v>
      </c>
      <c r="G4" s="39">
        <f>SUM(紅魔郷組!G:G)</f>
        <v>20777</v>
      </c>
      <c r="H4" s="23">
        <f>SUM(紅魔郷組!H:H)</f>
        <v>11464</v>
      </c>
    </row>
    <row r="5" spans="1:12" ht="13.5" customHeight="1">
      <c r="A5" s="9"/>
      <c r="B5" s="43" t="s">
        <v>2</v>
      </c>
      <c r="C5" s="39">
        <f>SUM(花映塚組!C:C)</f>
        <v>395720</v>
      </c>
      <c r="D5" s="23">
        <f>SUM(花映塚組!D:D)</f>
        <v>371588</v>
      </c>
      <c r="F5" s="43" t="s">
        <v>2</v>
      </c>
      <c r="G5" s="39">
        <f>SUM(花映塚組!G:G)</f>
        <v>1170</v>
      </c>
      <c r="H5" s="23">
        <f>SUM(花映塚組!H:H)</f>
        <v>1094</v>
      </c>
    </row>
    <row r="6" spans="1:12" ht="13.5" customHeight="1">
      <c r="A6" s="9"/>
      <c r="B6" s="44" t="s">
        <v>3</v>
      </c>
      <c r="C6" s="39">
        <f>SUM(永夜抄組!C:C)</f>
        <v>424779</v>
      </c>
      <c r="D6" s="23">
        <f>SUM(永夜抄組!D:D)</f>
        <v>386133</v>
      </c>
      <c r="F6" s="44" t="s">
        <v>3</v>
      </c>
      <c r="G6" s="39">
        <f>SUM(永夜抄組!G:G)</f>
        <v>2942</v>
      </c>
      <c r="H6" s="23">
        <f>SUM(永夜抄組!H:H)</f>
        <v>2492</v>
      </c>
    </row>
    <row r="7" spans="1:12" ht="13.5" customHeight="1">
      <c r="A7" s="9"/>
      <c r="B7" s="45" t="s">
        <v>4</v>
      </c>
      <c r="C7" s="39">
        <f>SUM(妖々夢組!C:C)</f>
        <v>597937</v>
      </c>
      <c r="D7" s="23">
        <f>SUM(妖々夢組!D:D)</f>
        <v>644952</v>
      </c>
      <c r="F7" s="45" t="s">
        <v>4</v>
      </c>
      <c r="G7" s="39">
        <f>SUM(妖々夢組!G:G)</f>
        <v>18016</v>
      </c>
      <c r="H7" s="23">
        <f>SUM(妖々夢組!H:H)</f>
        <v>19445</v>
      </c>
    </row>
    <row r="8" spans="1:12" ht="13.5" customHeight="1">
      <c r="A8" s="9"/>
      <c r="B8" s="46" t="s">
        <v>5</v>
      </c>
      <c r="C8" s="39">
        <f>SUM(地霊殿組!C:C)</f>
        <v>551094</v>
      </c>
      <c r="D8" s="23">
        <f>SUM(地霊殿組!D:D)</f>
        <v>636435</v>
      </c>
      <c r="F8" s="46" t="s">
        <v>5</v>
      </c>
      <c r="G8" s="39">
        <f>SUM(地霊殿組!G:G)</f>
        <v>15446</v>
      </c>
      <c r="H8" s="23">
        <f>SUM(地霊殿組!H:H)</f>
        <v>15233</v>
      </c>
    </row>
    <row r="9" spans="1:12" ht="13.5" customHeight="1">
      <c r="A9" s="9"/>
      <c r="B9" s="47" t="s">
        <v>6</v>
      </c>
      <c r="C9" s="39">
        <f>SUM(星蓮船組!C:C)</f>
        <v>367911</v>
      </c>
      <c r="D9" s="23">
        <f>SUM(星蓮船組!D:D)</f>
        <v>337303</v>
      </c>
      <c r="F9" s="47" t="s">
        <v>6</v>
      </c>
      <c r="G9" s="39">
        <f>SUM(星蓮船組!G:G)</f>
        <v>4093</v>
      </c>
      <c r="H9" s="23">
        <f>SUM(星蓮船組!H:H)</f>
        <v>2018</v>
      </c>
    </row>
    <row r="10" spans="1:12" ht="13.5" customHeight="1">
      <c r="A10" s="9"/>
      <c r="B10" s="48" t="s">
        <v>7</v>
      </c>
      <c r="C10" s="39">
        <f>SUM(神霊廟組!C:C)</f>
        <v>345856</v>
      </c>
      <c r="D10" s="23">
        <f>SUM(神霊廟組!D:D)</f>
        <v>359646</v>
      </c>
      <c r="F10" s="48" t="s">
        <v>7</v>
      </c>
      <c r="G10" s="39">
        <f>SUM(神霊廟組!G:G)</f>
        <v>3573</v>
      </c>
      <c r="H10" s="23">
        <f>SUM(神霊廟組!H:H)</f>
        <v>2057</v>
      </c>
    </row>
    <row r="11" spans="1:12" ht="13.5" customHeight="1">
      <c r="A11" s="9"/>
      <c r="B11" s="49" t="s">
        <v>8</v>
      </c>
      <c r="C11" s="39">
        <f>SUM(霊夢!C:C)</f>
        <v>493682</v>
      </c>
      <c r="D11" s="23">
        <f>SUM(霊夢!D:D)</f>
        <v>459487</v>
      </c>
      <c r="F11" s="49" t="s">
        <v>8</v>
      </c>
      <c r="G11" s="39">
        <f>SUM(霊夢!G:G)</f>
        <v>40932</v>
      </c>
      <c r="H11" s="23">
        <f>SUM(霊夢!H:H)</f>
        <v>30390</v>
      </c>
    </row>
    <row r="12" spans="1:12" ht="13.5" customHeight="1" thickBot="1">
      <c r="B12" s="50" t="s">
        <v>9</v>
      </c>
      <c r="C12" s="40">
        <f>SUM(魔理沙!C:C)</f>
        <v>639343</v>
      </c>
      <c r="D12" s="24">
        <f>SUM(魔理沙!D:D)</f>
        <v>750303</v>
      </c>
      <c r="F12" s="50" t="s">
        <v>9</v>
      </c>
      <c r="G12" s="40">
        <f>SUM(魔理沙!G:G)</f>
        <v>24639</v>
      </c>
      <c r="H12" s="24">
        <f>SUM(魔理沙!H:H)</f>
        <v>22305</v>
      </c>
    </row>
    <row r="13" spans="1:12" ht="13.5" customHeight="1" thickBot="1"/>
    <row r="14" spans="1:12" ht="13.5" customHeight="1" thickBot="1">
      <c r="B14" s="65" t="s">
        <v>4059</v>
      </c>
      <c r="C14" s="66" t="s">
        <v>550</v>
      </c>
      <c r="D14" s="67" t="s">
        <v>551</v>
      </c>
      <c r="F14" s="65" t="s">
        <v>4880</v>
      </c>
      <c r="G14" s="66" t="s">
        <v>550</v>
      </c>
      <c r="H14" s="67" t="s">
        <v>551</v>
      </c>
      <c r="J14" s="68" t="s">
        <v>4882</v>
      </c>
      <c r="K14" s="66" t="s">
        <v>550</v>
      </c>
      <c r="L14" s="67" t="s">
        <v>551</v>
      </c>
    </row>
    <row r="15" spans="1:12" ht="13.5" customHeight="1">
      <c r="B15" s="41" t="s">
        <v>0</v>
      </c>
      <c r="C15" s="39">
        <f>SUM(風神録組!K:K)</f>
        <v>1063</v>
      </c>
      <c r="D15" s="23">
        <f>SUM(風神録組!L:L)</f>
        <v>798</v>
      </c>
      <c r="F15" s="41" t="s">
        <v>0</v>
      </c>
      <c r="G15" s="39">
        <f>SUM(風神録組!O:O)</f>
        <v>199</v>
      </c>
      <c r="H15" s="23">
        <f>SUM(風神録組!P:P)</f>
        <v>150</v>
      </c>
      <c r="J15" s="41" t="s">
        <v>0</v>
      </c>
      <c r="K15" s="39">
        <f>SUM(風神録組!S:S)</f>
        <v>661</v>
      </c>
      <c r="L15" s="23">
        <f>SUM(風神録組!T:T)</f>
        <v>720</v>
      </c>
    </row>
    <row r="16" spans="1:12" ht="13.5" customHeight="1">
      <c r="B16" s="42" t="s">
        <v>1</v>
      </c>
      <c r="C16" s="39">
        <f>SUM(紅魔郷組!K:K)</f>
        <v>8123</v>
      </c>
      <c r="D16" s="23">
        <f>SUM(紅魔郷組!L:L)</f>
        <v>8382</v>
      </c>
      <c r="F16" s="42" t="s">
        <v>1</v>
      </c>
      <c r="G16" s="39">
        <f>SUM(紅魔郷組!O:O)</f>
        <v>20</v>
      </c>
      <c r="H16" s="23">
        <f>SUM(紅魔郷組!P:P)</f>
        <v>10</v>
      </c>
      <c r="J16" s="42" t="s">
        <v>1</v>
      </c>
      <c r="K16" s="39">
        <f>SUM(紅魔郷組!S:S)</f>
        <v>1007</v>
      </c>
      <c r="L16" s="23">
        <f>SUM(紅魔郷組!T:T)</f>
        <v>1234</v>
      </c>
    </row>
    <row r="17" spans="2:12" ht="13.5" customHeight="1">
      <c r="B17" s="43" t="s">
        <v>2</v>
      </c>
      <c r="C17" s="39">
        <f>SUM(花映塚組!K:K)</f>
        <v>1416</v>
      </c>
      <c r="D17" s="23">
        <f>SUM(花映塚組!L:L)</f>
        <v>1660</v>
      </c>
      <c r="F17" s="43" t="s">
        <v>2</v>
      </c>
      <c r="G17" s="39">
        <f>SUM(花映塚組!O:O)</f>
        <v>255</v>
      </c>
      <c r="H17" s="23">
        <f>SUM(花映塚組!P:P)</f>
        <v>370</v>
      </c>
      <c r="J17" s="43" t="s">
        <v>2</v>
      </c>
      <c r="K17" s="39">
        <f>SUM(花映塚組!S:S)</f>
        <v>0</v>
      </c>
      <c r="L17" s="23">
        <f>SUM(花映塚組!T:T)</f>
        <v>0</v>
      </c>
    </row>
    <row r="18" spans="2:12" ht="13.5" customHeight="1">
      <c r="B18" s="44" t="s">
        <v>3</v>
      </c>
      <c r="C18" s="39">
        <f>SUM(永夜抄組!K:K)</f>
        <v>6463</v>
      </c>
      <c r="D18" s="23">
        <f>SUM(永夜抄組!L:L)</f>
        <v>7550</v>
      </c>
      <c r="F18" s="44" t="s">
        <v>3</v>
      </c>
      <c r="G18" s="39">
        <f>SUM(永夜抄組!O:O)</f>
        <v>723</v>
      </c>
      <c r="H18" s="23">
        <f>SUM(永夜抄組!P:P)</f>
        <v>687</v>
      </c>
      <c r="J18" s="44" t="s">
        <v>3</v>
      </c>
      <c r="K18" s="39">
        <f>SUM(永夜抄組!S:S)</f>
        <v>1731</v>
      </c>
      <c r="L18" s="23">
        <f>SUM(永夜抄組!T:T)</f>
        <v>2525</v>
      </c>
    </row>
    <row r="19" spans="2:12" ht="13.5" customHeight="1">
      <c r="B19" s="45" t="s">
        <v>4</v>
      </c>
      <c r="C19" s="39">
        <f>SUM(妖々夢組!K:K)</f>
        <v>4429</v>
      </c>
      <c r="D19" s="23">
        <f>SUM(妖々夢組!L:L)</f>
        <v>5232</v>
      </c>
      <c r="F19" s="45" t="s">
        <v>4</v>
      </c>
      <c r="G19" s="39">
        <f>SUM(妖々夢組!O:O)</f>
        <v>168</v>
      </c>
      <c r="H19" s="23">
        <f>SUM(妖々夢組!P:P)</f>
        <v>100</v>
      </c>
      <c r="J19" s="45" t="s">
        <v>4</v>
      </c>
      <c r="K19" s="39">
        <f>SUM(妖々夢組!S:S)</f>
        <v>0</v>
      </c>
      <c r="L19" s="23">
        <f>SUM(妖々夢組!T:T)</f>
        <v>0</v>
      </c>
    </row>
    <row r="20" spans="2:12" ht="13.5" customHeight="1">
      <c r="B20" s="46" t="s">
        <v>5</v>
      </c>
      <c r="C20" s="39">
        <f>SUM(地霊殿組!K:K)</f>
        <v>4579</v>
      </c>
      <c r="D20" s="23">
        <f>SUM(地霊殿組!L:L)</f>
        <v>4937</v>
      </c>
      <c r="F20" s="46" t="s">
        <v>5</v>
      </c>
      <c r="G20" s="39">
        <f>SUM(地霊殿組!O:O)</f>
        <v>96</v>
      </c>
      <c r="H20" s="23">
        <f>SUM(地霊殿組!P:P)</f>
        <v>140</v>
      </c>
      <c r="J20" s="46" t="s">
        <v>5</v>
      </c>
      <c r="K20" s="39">
        <f>SUM(地霊殿組!S:S)</f>
        <v>0</v>
      </c>
      <c r="L20" s="23">
        <f>SUM(地霊殿組!T:T)</f>
        <v>0</v>
      </c>
    </row>
    <row r="21" spans="2:12" ht="13.5" customHeight="1">
      <c r="B21" s="47" t="s">
        <v>6</v>
      </c>
      <c r="C21" s="39">
        <f>SUM(星蓮船組!K:K)</f>
        <v>1112</v>
      </c>
      <c r="D21" s="23">
        <f>SUM(星蓮船組!L:L)</f>
        <v>1150</v>
      </c>
      <c r="F21" s="47" t="s">
        <v>6</v>
      </c>
      <c r="G21" s="39">
        <f>SUM(星蓮船組!O:O)</f>
        <v>133</v>
      </c>
      <c r="H21" s="23">
        <f>SUM(星蓮船組!P:P)</f>
        <v>90</v>
      </c>
      <c r="J21" s="47" t="s">
        <v>6</v>
      </c>
      <c r="K21" s="39">
        <f>SUM(星蓮船組!S:S)</f>
        <v>92519</v>
      </c>
      <c r="L21" s="23">
        <f>SUM(星蓮船組!T:T)</f>
        <v>85892</v>
      </c>
    </row>
    <row r="22" spans="2:12" ht="13.5" customHeight="1">
      <c r="B22" s="48" t="s">
        <v>7</v>
      </c>
      <c r="C22" s="39">
        <f>SUM(神霊廟組!K:K)</f>
        <v>831</v>
      </c>
      <c r="D22" s="23">
        <f>SUM(神霊廟組!L:L)</f>
        <v>881</v>
      </c>
      <c r="F22" s="48" t="s">
        <v>7</v>
      </c>
      <c r="G22" s="39">
        <f>SUM(神霊廟組!O:O)</f>
        <v>568</v>
      </c>
      <c r="H22" s="23">
        <f>SUM(神霊廟組!P:P)</f>
        <v>498</v>
      </c>
      <c r="J22" s="48" t="s">
        <v>7</v>
      </c>
      <c r="K22" s="39">
        <f>SUM(神霊廟組!S:S)</f>
        <v>2773</v>
      </c>
      <c r="L22" s="23">
        <f>SUM(神霊廟組!T:T)</f>
        <v>2607</v>
      </c>
    </row>
    <row r="23" spans="2:12" ht="13.5" customHeight="1">
      <c r="B23" s="49" t="s">
        <v>8</v>
      </c>
      <c r="C23" s="39">
        <f>SUM(霊夢!K:K)</f>
        <v>11391</v>
      </c>
      <c r="D23" s="23">
        <f>SUM(霊夢!L:L)</f>
        <v>8070</v>
      </c>
      <c r="F23" s="49" t="s">
        <v>8</v>
      </c>
      <c r="G23" s="39">
        <f>SUM(霊夢!O:O)</f>
        <v>806</v>
      </c>
      <c r="H23" s="23">
        <f>SUM(霊夢!P:P)</f>
        <v>299</v>
      </c>
      <c r="J23" s="49" t="s">
        <v>8</v>
      </c>
      <c r="K23" s="39">
        <f>SUM(霊夢!S:S)</f>
        <v>8244</v>
      </c>
      <c r="L23" s="23">
        <f>SUM(霊夢!T:T)</f>
        <v>7259</v>
      </c>
    </row>
    <row r="24" spans="2:12" ht="13.5" customHeight="1" thickBot="1">
      <c r="B24" s="50" t="s">
        <v>9</v>
      </c>
      <c r="C24" s="40">
        <f>SUM(魔理沙!K:K)</f>
        <v>4220</v>
      </c>
      <c r="D24" s="24">
        <f>SUM(魔理沙!L:L)</f>
        <v>7751</v>
      </c>
      <c r="F24" s="50" t="s">
        <v>9</v>
      </c>
      <c r="G24" s="40">
        <f>SUM(魔理沙!O:O)</f>
        <v>518</v>
      </c>
      <c r="H24" s="24">
        <f>SUM(魔理沙!P:P)</f>
        <v>323</v>
      </c>
      <c r="J24" s="50" t="s">
        <v>9</v>
      </c>
      <c r="K24" s="40">
        <f>SUM(魔理沙!S:S)</f>
        <v>14077</v>
      </c>
      <c r="L24" s="24">
        <f>SUM(魔理沙!T:T)</f>
        <v>17680</v>
      </c>
    </row>
    <row r="25" spans="2:12" ht="13.5" customHeight="1"/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6666FF"/>
  </sheetPr>
  <dimension ref="A1:T487"/>
  <sheetViews>
    <sheetView workbookViewId="0"/>
  </sheetViews>
  <sheetFormatPr defaultRowHeight="13.5"/>
  <cols>
    <col min="1" max="1" width="2.25" customWidth="1"/>
    <col min="2" max="2" width="14.875" customWidth="1"/>
    <col min="5" max="5" width="2.25" customWidth="1"/>
    <col min="6" max="6" width="14.875" customWidth="1"/>
    <col min="9" max="9" width="2.25" customWidth="1"/>
    <col min="10" max="10" width="14.875" customWidth="1"/>
    <col min="13" max="13" width="2.25" customWidth="1"/>
    <col min="14" max="14" width="14.875" customWidth="1"/>
    <col min="17" max="17" width="2.25" customWidth="1"/>
    <col min="18" max="18" width="14.875" customWidth="1"/>
  </cols>
  <sheetData>
    <row r="1" spans="1:20">
      <c r="A1" s="75"/>
    </row>
    <row r="2" spans="1:20">
      <c r="B2" s="85" t="s">
        <v>4571</v>
      </c>
      <c r="C2" s="86"/>
      <c r="D2" s="87"/>
      <c r="F2" s="88" t="s">
        <v>4061</v>
      </c>
      <c r="G2" s="89"/>
      <c r="H2" s="90"/>
      <c r="J2" s="91" t="s">
        <v>4059</v>
      </c>
      <c r="K2" s="92"/>
      <c r="L2" s="93"/>
      <c r="N2" s="91" t="s">
        <v>4060</v>
      </c>
      <c r="O2" s="92"/>
      <c r="P2" s="93"/>
      <c r="R2" s="91" t="s">
        <v>4570</v>
      </c>
      <c r="S2" s="92"/>
      <c r="T2" s="93"/>
    </row>
    <row r="3" spans="1:20">
      <c r="B3" s="61" t="s">
        <v>19</v>
      </c>
      <c r="C3" s="55" t="s">
        <v>10</v>
      </c>
      <c r="D3" s="16" t="s">
        <v>20</v>
      </c>
      <c r="F3" s="59" t="s">
        <v>19</v>
      </c>
      <c r="G3" s="58" t="s">
        <v>10</v>
      </c>
      <c r="H3" s="17" t="s">
        <v>20</v>
      </c>
      <c r="J3" s="72" t="s">
        <v>19</v>
      </c>
      <c r="K3" s="73" t="s">
        <v>10</v>
      </c>
      <c r="L3" s="74" t="s">
        <v>20</v>
      </c>
      <c r="N3" s="72" t="s">
        <v>19</v>
      </c>
      <c r="O3" s="73" t="s">
        <v>10</v>
      </c>
      <c r="P3" s="74" t="s">
        <v>20</v>
      </c>
      <c r="R3" s="72" t="s">
        <v>19</v>
      </c>
      <c r="S3" s="73" t="s">
        <v>10</v>
      </c>
      <c r="T3" s="74" t="s">
        <v>20</v>
      </c>
    </row>
    <row r="4" spans="1:20">
      <c r="B4" s="60" t="s">
        <v>4062</v>
      </c>
      <c r="C4" s="39">
        <v>335</v>
      </c>
      <c r="D4" s="18">
        <v>200</v>
      </c>
      <c r="F4" s="60" t="s">
        <v>4546</v>
      </c>
      <c r="G4" s="39">
        <v>1463</v>
      </c>
      <c r="H4" s="18">
        <v>469</v>
      </c>
      <c r="J4" s="60" t="s">
        <v>4558</v>
      </c>
      <c r="K4" s="39">
        <v>38</v>
      </c>
      <c r="L4" s="18">
        <v>20</v>
      </c>
      <c r="N4" s="60" t="s">
        <v>4568</v>
      </c>
      <c r="O4" s="39">
        <v>55</v>
      </c>
      <c r="P4" s="18">
        <v>10</v>
      </c>
      <c r="R4" s="60" t="s">
        <v>4572</v>
      </c>
      <c r="S4" s="39">
        <v>79</v>
      </c>
      <c r="T4" s="18">
        <v>97</v>
      </c>
    </row>
    <row r="5" spans="1:20">
      <c r="B5" s="60" t="s">
        <v>4063</v>
      </c>
      <c r="C5" s="39">
        <v>251</v>
      </c>
      <c r="D5" s="18">
        <v>170</v>
      </c>
      <c r="F5" s="60" t="s">
        <v>4547</v>
      </c>
      <c r="G5" s="39">
        <v>554</v>
      </c>
      <c r="H5" s="18">
        <v>330</v>
      </c>
      <c r="J5" s="60" t="s">
        <v>4559</v>
      </c>
      <c r="K5" s="39">
        <v>45</v>
      </c>
      <c r="L5" s="18">
        <v>30</v>
      </c>
      <c r="N5" s="60" t="s">
        <v>4569</v>
      </c>
      <c r="O5" s="39">
        <v>78</v>
      </c>
      <c r="P5" s="18">
        <v>80</v>
      </c>
      <c r="R5" s="60" t="s">
        <v>4573</v>
      </c>
      <c r="S5" s="39">
        <v>93</v>
      </c>
      <c r="T5" s="18">
        <v>40</v>
      </c>
    </row>
    <row r="6" spans="1:20">
      <c r="B6" s="60" t="s">
        <v>4064</v>
      </c>
      <c r="C6" s="39">
        <v>175</v>
      </c>
      <c r="D6" s="18">
        <v>120</v>
      </c>
      <c r="F6" s="60" t="s">
        <v>4548</v>
      </c>
      <c r="G6" s="39">
        <v>291</v>
      </c>
      <c r="H6" s="18">
        <v>180</v>
      </c>
      <c r="J6" s="60" t="s">
        <v>4560</v>
      </c>
      <c r="K6" s="39">
        <v>157</v>
      </c>
      <c r="L6" s="18">
        <v>40</v>
      </c>
      <c r="R6" s="60" t="s">
        <v>4574</v>
      </c>
      <c r="S6" s="39">
        <v>47</v>
      </c>
      <c r="T6" s="18">
        <v>50</v>
      </c>
    </row>
    <row r="7" spans="1:20">
      <c r="B7" s="60" t="s">
        <v>4065</v>
      </c>
      <c r="C7" s="39">
        <v>603</v>
      </c>
      <c r="D7" s="18">
        <v>748</v>
      </c>
      <c r="F7" s="60" t="s">
        <v>4549</v>
      </c>
      <c r="G7" s="39">
        <v>175</v>
      </c>
      <c r="H7" s="18">
        <v>80</v>
      </c>
      <c r="J7" s="60" t="s">
        <v>4561</v>
      </c>
      <c r="K7" s="39">
        <v>133</v>
      </c>
      <c r="L7" s="18">
        <v>100</v>
      </c>
      <c r="R7" s="60" t="s">
        <v>4575</v>
      </c>
      <c r="S7" s="39">
        <v>73</v>
      </c>
      <c r="T7" s="18">
        <v>80</v>
      </c>
    </row>
    <row r="8" spans="1:20">
      <c r="B8" s="60" t="s">
        <v>4066</v>
      </c>
      <c r="C8" s="39">
        <v>332</v>
      </c>
      <c r="D8" s="18">
        <v>487</v>
      </c>
      <c r="F8" s="60" t="s">
        <v>4550</v>
      </c>
      <c r="G8" s="39">
        <v>77</v>
      </c>
      <c r="H8" s="18">
        <v>90</v>
      </c>
      <c r="J8" s="60" t="s">
        <v>4562</v>
      </c>
      <c r="K8" s="39">
        <v>338</v>
      </c>
      <c r="L8" s="18">
        <v>520</v>
      </c>
      <c r="R8" s="60" t="s">
        <v>4576</v>
      </c>
      <c r="S8" s="39">
        <v>699</v>
      </c>
      <c r="T8" s="18">
        <v>900</v>
      </c>
    </row>
    <row r="9" spans="1:20">
      <c r="B9" s="60" t="s">
        <v>4067</v>
      </c>
      <c r="C9" s="39">
        <v>555</v>
      </c>
      <c r="D9" s="18">
        <v>527</v>
      </c>
      <c r="F9" s="60" t="s">
        <v>4551</v>
      </c>
      <c r="G9" s="39">
        <v>345</v>
      </c>
      <c r="H9" s="18">
        <v>260</v>
      </c>
      <c r="J9" s="60" t="s">
        <v>4563</v>
      </c>
      <c r="K9" s="39">
        <v>153</v>
      </c>
      <c r="L9" s="18">
        <v>210</v>
      </c>
      <c r="R9" s="60" t="s">
        <v>4577</v>
      </c>
      <c r="S9" s="39">
        <v>25</v>
      </c>
      <c r="T9" s="18">
        <v>10</v>
      </c>
    </row>
    <row r="10" spans="1:20">
      <c r="B10" s="60" t="s">
        <v>4068</v>
      </c>
      <c r="C10" s="39">
        <v>752</v>
      </c>
      <c r="D10" s="18">
        <v>880</v>
      </c>
      <c r="F10" s="60" t="s">
        <v>4552</v>
      </c>
      <c r="G10" s="39">
        <v>171</v>
      </c>
      <c r="H10" s="18">
        <v>40</v>
      </c>
      <c r="J10" s="60" t="s">
        <v>4564</v>
      </c>
      <c r="K10" s="39">
        <v>138</v>
      </c>
      <c r="L10" s="18">
        <v>140</v>
      </c>
      <c r="R10" s="60" t="s">
        <v>4578</v>
      </c>
      <c r="S10" s="39">
        <v>135</v>
      </c>
      <c r="T10" s="18">
        <v>250</v>
      </c>
    </row>
    <row r="11" spans="1:20">
      <c r="B11" s="60" t="s">
        <v>4069</v>
      </c>
      <c r="C11" s="39">
        <v>639</v>
      </c>
      <c r="D11" s="18">
        <v>640</v>
      </c>
      <c r="F11" s="60" t="s">
        <v>4553</v>
      </c>
      <c r="G11" s="39">
        <v>180</v>
      </c>
      <c r="H11" s="18">
        <v>50</v>
      </c>
      <c r="J11" s="60" t="s">
        <v>4565</v>
      </c>
      <c r="K11" s="39">
        <v>41</v>
      </c>
      <c r="L11" s="18">
        <v>50</v>
      </c>
      <c r="R11" s="60" t="s">
        <v>4579</v>
      </c>
      <c r="S11" s="39">
        <v>80</v>
      </c>
      <c r="T11" s="18">
        <v>20</v>
      </c>
    </row>
    <row r="12" spans="1:20">
      <c r="B12" s="60" t="s">
        <v>4070</v>
      </c>
      <c r="C12" s="39">
        <v>332</v>
      </c>
      <c r="D12" s="18">
        <v>278</v>
      </c>
      <c r="F12" s="60" t="s">
        <v>4554</v>
      </c>
      <c r="G12" s="39">
        <v>174</v>
      </c>
      <c r="H12" s="18">
        <v>99</v>
      </c>
      <c r="J12" s="60" t="s">
        <v>4566</v>
      </c>
      <c r="K12" s="39">
        <v>50</v>
      </c>
      <c r="L12" s="18">
        <v>40</v>
      </c>
      <c r="R12" s="60" t="s">
        <v>4580</v>
      </c>
      <c r="S12" s="39">
        <v>104</v>
      </c>
      <c r="T12" s="18">
        <v>38</v>
      </c>
    </row>
    <row r="13" spans="1:20">
      <c r="B13" s="60" t="s">
        <v>4071</v>
      </c>
      <c r="C13" s="39">
        <v>206</v>
      </c>
      <c r="D13" s="18">
        <v>230</v>
      </c>
      <c r="F13" s="60" t="s">
        <v>4555</v>
      </c>
      <c r="G13" s="39">
        <v>172</v>
      </c>
      <c r="H13" s="18">
        <v>130</v>
      </c>
      <c r="J13" s="60" t="s">
        <v>4567</v>
      </c>
      <c r="K13" s="39">
        <v>19</v>
      </c>
      <c r="L13" s="18">
        <v>0</v>
      </c>
      <c r="R13" s="60" t="s">
        <v>4581</v>
      </c>
      <c r="S13" s="39">
        <v>28</v>
      </c>
      <c r="T13" s="18">
        <v>0</v>
      </c>
    </row>
    <row r="14" spans="1:20">
      <c r="B14" s="60" t="s">
        <v>4072</v>
      </c>
      <c r="C14" s="39">
        <v>283</v>
      </c>
      <c r="D14" s="18">
        <v>210</v>
      </c>
      <c r="F14" s="60" t="s">
        <v>4556</v>
      </c>
      <c r="G14" s="39">
        <v>170</v>
      </c>
      <c r="H14" s="18">
        <v>90</v>
      </c>
      <c r="R14" s="60" t="s">
        <v>4582</v>
      </c>
      <c r="S14" s="39">
        <v>120</v>
      </c>
      <c r="T14" s="18">
        <v>110</v>
      </c>
    </row>
    <row r="15" spans="1:20">
      <c r="B15" s="60" t="s">
        <v>4073</v>
      </c>
      <c r="C15" s="39">
        <v>3918</v>
      </c>
      <c r="D15" s="18">
        <v>4642</v>
      </c>
      <c r="F15" s="60" t="s">
        <v>4557</v>
      </c>
      <c r="G15" s="39">
        <v>321</v>
      </c>
      <c r="H15" s="18">
        <v>200</v>
      </c>
      <c r="R15" s="60" t="s">
        <v>4583</v>
      </c>
      <c r="S15" s="39">
        <v>41</v>
      </c>
      <c r="T15" s="18">
        <v>20</v>
      </c>
    </row>
    <row r="16" spans="1:20">
      <c r="B16" s="60" t="s">
        <v>4074</v>
      </c>
      <c r="C16" s="39">
        <v>201</v>
      </c>
      <c r="D16" s="18">
        <v>160</v>
      </c>
      <c r="R16" s="60" t="s">
        <v>4584</v>
      </c>
      <c r="S16" s="39">
        <v>33</v>
      </c>
      <c r="T16" s="18">
        <v>20</v>
      </c>
    </row>
    <row r="17" spans="2:20">
      <c r="B17" s="60" t="s">
        <v>4075</v>
      </c>
      <c r="C17" s="39">
        <v>3170</v>
      </c>
      <c r="D17" s="18">
        <v>2875</v>
      </c>
      <c r="R17" s="60" t="s">
        <v>4585</v>
      </c>
      <c r="S17" s="39">
        <v>184</v>
      </c>
      <c r="T17" s="18">
        <v>150</v>
      </c>
    </row>
    <row r="18" spans="2:20">
      <c r="B18" s="60" t="s">
        <v>4076</v>
      </c>
      <c r="C18" s="39">
        <v>266</v>
      </c>
      <c r="D18" s="18">
        <v>200</v>
      </c>
      <c r="R18" s="60" t="s">
        <v>4586</v>
      </c>
      <c r="S18" s="39">
        <v>29</v>
      </c>
      <c r="T18" s="18">
        <v>20</v>
      </c>
    </row>
    <row r="19" spans="2:20">
      <c r="B19" s="60" t="s">
        <v>4077</v>
      </c>
      <c r="C19" s="39">
        <v>196</v>
      </c>
      <c r="D19" s="18">
        <v>140</v>
      </c>
      <c r="R19" s="60" t="s">
        <v>4587</v>
      </c>
      <c r="S19" s="39">
        <v>1351</v>
      </c>
      <c r="T19" s="18">
        <v>858</v>
      </c>
    </row>
    <row r="20" spans="2:20">
      <c r="B20" s="60" t="s">
        <v>4078</v>
      </c>
      <c r="C20" s="39">
        <v>166</v>
      </c>
      <c r="D20" s="18">
        <v>170</v>
      </c>
      <c r="R20" s="60" t="s">
        <v>4588</v>
      </c>
      <c r="S20" s="39">
        <v>45</v>
      </c>
      <c r="T20" s="18">
        <v>50</v>
      </c>
    </row>
    <row r="21" spans="2:20">
      <c r="B21" s="60" t="s">
        <v>4079</v>
      </c>
      <c r="C21" s="39">
        <v>202</v>
      </c>
      <c r="D21" s="18">
        <v>180</v>
      </c>
      <c r="R21" s="60" t="s">
        <v>4589</v>
      </c>
      <c r="S21" s="39">
        <v>61</v>
      </c>
      <c r="T21" s="18">
        <v>30</v>
      </c>
    </row>
    <row r="22" spans="2:20">
      <c r="B22" s="60" t="s">
        <v>4080</v>
      </c>
      <c r="C22" s="39">
        <v>198</v>
      </c>
      <c r="D22" s="18">
        <v>100</v>
      </c>
      <c r="R22" s="60" t="s">
        <v>4590</v>
      </c>
      <c r="S22" s="39">
        <v>21</v>
      </c>
      <c r="T22" s="18">
        <v>10</v>
      </c>
    </row>
    <row r="23" spans="2:20">
      <c r="B23" s="60" t="s">
        <v>4081</v>
      </c>
      <c r="C23" s="39">
        <v>485</v>
      </c>
      <c r="D23" s="18">
        <v>502</v>
      </c>
      <c r="R23" s="60" t="s">
        <v>4591</v>
      </c>
      <c r="S23" s="39">
        <v>38</v>
      </c>
      <c r="T23" s="18">
        <v>10</v>
      </c>
    </row>
    <row r="24" spans="2:20">
      <c r="B24" s="60" t="s">
        <v>4082</v>
      </c>
      <c r="C24" s="39">
        <v>201</v>
      </c>
      <c r="D24" s="18">
        <v>270</v>
      </c>
      <c r="R24" s="60" t="s">
        <v>4592</v>
      </c>
      <c r="S24" s="39">
        <v>23</v>
      </c>
      <c r="T24" s="18">
        <v>10</v>
      </c>
    </row>
    <row r="25" spans="2:20">
      <c r="B25" s="60" t="s">
        <v>4083</v>
      </c>
      <c r="C25" s="39">
        <v>328</v>
      </c>
      <c r="D25" s="18">
        <v>280</v>
      </c>
      <c r="R25" s="60" t="s">
        <v>4593</v>
      </c>
      <c r="S25" s="39">
        <v>64</v>
      </c>
      <c r="T25" s="18">
        <v>60</v>
      </c>
    </row>
    <row r="26" spans="2:20">
      <c r="B26" s="60" t="s">
        <v>4084</v>
      </c>
      <c r="C26" s="39">
        <v>2069</v>
      </c>
      <c r="D26" s="18">
        <v>2697</v>
      </c>
      <c r="R26" s="60" t="s">
        <v>4594</v>
      </c>
      <c r="S26" s="39">
        <v>56</v>
      </c>
      <c r="T26" s="18">
        <v>100</v>
      </c>
    </row>
    <row r="27" spans="2:20">
      <c r="B27" s="60" t="s">
        <v>4085</v>
      </c>
      <c r="C27" s="39">
        <v>296</v>
      </c>
      <c r="D27" s="18">
        <v>300</v>
      </c>
      <c r="R27" s="60" t="s">
        <v>4595</v>
      </c>
      <c r="S27" s="39">
        <v>76</v>
      </c>
      <c r="T27" s="18">
        <v>50</v>
      </c>
    </row>
    <row r="28" spans="2:20">
      <c r="B28" s="60" t="s">
        <v>4086</v>
      </c>
      <c r="C28" s="39">
        <v>504</v>
      </c>
      <c r="D28" s="18">
        <v>402</v>
      </c>
      <c r="R28" s="60" t="s">
        <v>4596</v>
      </c>
      <c r="S28" s="39">
        <v>49</v>
      </c>
      <c r="T28" s="18">
        <v>100</v>
      </c>
    </row>
    <row r="29" spans="2:20">
      <c r="B29" s="60" t="s">
        <v>4087</v>
      </c>
      <c r="C29" s="39">
        <v>169</v>
      </c>
      <c r="D29" s="18">
        <v>100</v>
      </c>
      <c r="R29" s="60" t="s">
        <v>4597</v>
      </c>
      <c r="S29" s="39">
        <v>1149</v>
      </c>
      <c r="T29" s="18">
        <v>800</v>
      </c>
    </row>
    <row r="30" spans="2:20">
      <c r="B30" s="60" t="s">
        <v>4088</v>
      </c>
      <c r="C30" s="39">
        <v>246</v>
      </c>
      <c r="D30" s="18">
        <v>240</v>
      </c>
      <c r="R30" s="60" t="s">
        <v>4598</v>
      </c>
      <c r="S30" s="39">
        <v>30</v>
      </c>
      <c r="T30" s="18">
        <v>50</v>
      </c>
    </row>
    <row r="31" spans="2:20">
      <c r="B31" s="60" t="s">
        <v>4089</v>
      </c>
      <c r="C31" s="39">
        <v>304</v>
      </c>
      <c r="D31" s="18">
        <v>319</v>
      </c>
      <c r="R31" s="60" t="s">
        <v>4599</v>
      </c>
      <c r="S31" s="39">
        <v>303</v>
      </c>
      <c r="T31" s="18">
        <v>200</v>
      </c>
    </row>
    <row r="32" spans="2:20">
      <c r="B32" s="60" t="s">
        <v>4090</v>
      </c>
      <c r="C32" s="39">
        <v>219</v>
      </c>
      <c r="D32" s="18">
        <v>130</v>
      </c>
      <c r="R32" s="60" t="s">
        <v>4600</v>
      </c>
      <c r="S32" s="39">
        <v>178</v>
      </c>
      <c r="T32" s="18">
        <v>130</v>
      </c>
    </row>
    <row r="33" spans="2:20">
      <c r="B33" s="60" t="s">
        <v>4091</v>
      </c>
      <c r="C33" s="39">
        <v>296</v>
      </c>
      <c r="D33" s="18">
        <v>339</v>
      </c>
      <c r="R33" s="60" t="s">
        <v>4601</v>
      </c>
      <c r="S33" s="39">
        <v>139</v>
      </c>
      <c r="T33" s="18">
        <v>270</v>
      </c>
    </row>
    <row r="34" spans="2:20">
      <c r="B34" s="60" t="s">
        <v>4092</v>
      </c>
      <c r="C34" s="39">
        <v>226</v>
      </c>
      <c r="D34" s="18">
        <v>120</v>
      </c>
      <c r="R34" s="60" t="s">
        <v>4602</v>
      </c>
      <c r="S34" s="39">
        <v>63</v>
      </c>
      <c r="T34" s="18">
        <v>50</v>
      </c>
    </row>
    <row r="35" spans="2:20">
      <c r="B35" s="60" t="s">
        <v>4093</v>
      </c>
      <c r="C35" s="39">
        <v>154</v>
      </c>
      <c r="D35" s="18">
        <v>108</v>
      </c>
      <c r="R35" s="60" t="s">
        <v>4603</v>
      </c>
      <c r="S35" s="39">
        <v>66</v>
      </c>
      <c r="T35" s="18">
        <v>30</v>
      </c>
    </row>
    <row r="36" spans="2:20">
      <c r="B36" s="60" t="s">
        <v>4094</v>
      </c>
      <c r="C36" s="39">
        <v>2570</v>
      </c>
      <c r="D36" s="18">
        <v>4055</v>
      </c>
      <c r="R36" s="60" t="s">
        <v>4604</v>
      </c>
      <c r="S36" s="39">
        <v>53</v>
      </c>
      <c r="T36" s="18">
        <v>50</v>
      </c>
    </row>
    <row r="37" spans="2:20">
      <c r="B37" s="60" t="s">
        <v>4095</v>
      </c>
      <c r="C37" s="39">
        <v>258</v>
      </c>
      <c r="D37" s="18">
        <v>110</v>
      </c>
      <c r="R37" s="60" t="s">
        <v>4605</v>
      </c>
      <c r="S37" s="39">
        <v>157</v>
      </c>
      <c r="T37" s="18">
        <v>60</v>
      </c>
    </row>
    <row r="38" spans="2:20">
      <c r="B38" s="60" t="s">
        <v>4096</v>
      </c>
      <c r="C38" s="39">
        <v>238</v>
      </c>
      <c r="D38" s="18">
        <v>210</v>
      </c>
      <c r="R38" s="60" t="s">
        <v>4606</v>
      </c>
      <c r="S38" s="39">
        <v>80</v>
      </c>
      <c r="T38" s="18">
        <v>50</v>
      </c>
    </row>
    <row r="39" spans="2:20">
      <c r="B39" s="60" t="s">
        <v>4097</v>
      </c>
      <c r="C39" s="39">
        <v>131</v>
      </c>
      <c r="D39" s="18">
        <v>70</v>
      </c>
      <c r="R39" s="60" t="s">
        <v>4607</v>
      </c>
      <c r="S39" s="39">
        <v>296</v>
      </c>
      <c r="T39" s="18">
        <v>260</v>
      </c>
    </row>
    <row r="40" spans="2:20">
      <c r="B40" s="60" t="s">
        <v>4098</v>
      </c>
      <c r="C40" s="39">
        <v>298</v>
      </c>
      <c r="D40" s="18">
        <v>320</v>
      </c>
      <c r="R40" s="60" t="s">
        <v>4608</v>
      </c>
      <c r="S40" s="39">
        <v>1251</v>
      </c>
      <c r="T40" s="18">
        <v>870</v>
      </c>
    </row>
    <row r="41" spans="2:20">
      <c r="B41" s="60" t="s">
        <v>4099</v>
      </c>
      <c r="C41" s="39">
        <v>906</v>
      </c>
      <c r="D41" s="18">
        <v>335</v>
      </c>
      <c r="R41" s="60" t="s">
        <v>4609</v>
      </c>
      <c r="S41" s="39">
        <v>212</v>
      </c>
      <c r="T41" s="18">
        <v>257</v>
      </c>
    </row>
    <row r="42" spans="2:20">
      <c r="B42" s="60" t="s">
        <v>4100</v>
      </c>
      <c r="C42" s="39">
        <v>131</v>
      </c>
      <c r="D42" s="18">
        <v>60</v>
      </c>
      <c r="R42" s="60" t="s">
        <v>4610</v>
      </c>
      <c r="S42" s="39">
        <v>433</v>
      </c>
      <c r="T42" s="18">
        <v>588</v>
      </c>
    </row>
    <row r="43" spans="2:20">
      <c r="B43" s="60" t="s">
        <v>4101</v>
      </c>
      <c r="C43" s="39">
        <v>129</v>
      </c>
      <c r="D43" s="18">
        <v>50</v>
      </c>
      <c r="R43" s="60" t="s">
        <v>4611</v>
      </c>
      <c r="S43" s="39">
        <v>359</v>
      </c>
      <c r="T43" s="18">
        <v>219</v>
      </c>
    </row>
    <row r="44" spans="2:20">
      <c r="B44" s="60" t="s">
        <v>4102</v>
      </c>
      <c r="C44" s="39">
        <v>382</v>
      </c>
      <c r="D44" s="18">
        <v>310</v>
      </c>
      <c r="R44" s="60" t="s">
        <v>4612</v>
      </c>
      <c r="S44" s="39">
        <v>339</v>
      </c>
      <c r="T44" s="18">
        <v>167</v>
      </c>
    </row>
    <row r="45" spans="2:20">
      <c r="B45" s="60" t="s">
        <v>4103</v>
      </c>
      <c r="C45" s="39">
        <v>165</v>
      </c>
      <c r="D45" s="18">
        <v>182</v>
      </c>
      <c r="R45" s="60" t="s">
        <v>4613</v>
      </c>
      <c r="S45" s="39">
        <v>1230</v>
      </c>
      <c r="T45" s="18">
        <v>1334</v>
      </c>
    </row>
    <row r="46" spans="2:20">
      <c r="B46" s="60" t="s">
        <v>4104</v>
      </c>
      <c r="C46" s="39">
        <v>872</v>
      </c>
      <c r="D46" s="18">
        <v>836</v>
      </c>
      <c r="R46" s="60" t="s">
        <v>4614</v>
      </c>
      <c r="S46" s="39">
        <v>280</v>
      </c>
      <c r="T46" s="18">
        <v>370</v>
      </c>
    </row>
    <row r="47" spans="2:20">
      <c r="B47" s="60" t="s">
        <v>4105</v>
      </c>
      <c r="C47" s="39">
        <v>637</v>
      </c>
      <c r="D47" s="18">
        <v>928</v>
      </c>
      <c r="R47" s="60" t="s">
        <v>4615</v>
      </c>
      <c r="S47" s="39">
        <v>62</v>
      </c>
      <c r="T47" s="18">
        <v>50</v>
      </c>
    </row>
    <row r="48" spans="2:20">
      <c r="B48" s="60" t="s">
        <v>4106</v>
      </c>
      <c r="C48" s="39">
        <v>166</v>
      </c>
      <c r="D48" s="18">
        <v>239</v>
      </c>
      <c r="R48" s="60" t="s">
        <v>4616</v>
      </c>
      <c r="S48" s="39">
        <v>148</v>
      </c>
      <c r="T48" s="18">
        <v>150</v>
      </c>
    </row>
    <row r="49" spans="2:20">
      <c r="B49" s="60" t="s">
        <v>4107</v>
      </c>
      <c r="C49" s="39">
        <v>139</v>
      </c>
      <c r="D49" s="18">
        <v>50</v>
      </c>
      <c r="R49" s="60" t="s">
        <v>4617</v>
      </c>
      <c r="S49" s="39">
        <v>1270</v>
      </c>
      <c r="T49" s="18">
        <v>2190</v>
      </c>
    </row>
    <row r="50" spans="2:20">
      <c r="B50" s="60" t="s">
        <v>4108</v>
      </c>
      <c r="C50" s="39">
        <v>489</v>
      </c>
      <c r="D50" s="18">
        <v>496</v>
      </c>
      <c r="R50" s="60" t="s">
        <v>4618</v>
      </c>
      <c r="S50" s="39">
        <v>54</v>
      </c>
      <c r="T50" s="18">
        <v>60</v>
      </c>
    </row>
    <row r="51" spans="2:20">
      <c r="B51" s="60" t="s">
        <v>4109</v>
      </c>
      <c r="C51" s="39">
        <v>160</v>
      </c>
      <c r="D51" s="18">
        <v>149</v>
      </c>
      <c r="R51" s="60" t="s">
        <v>4619</v>
      </c>
      <c r="S51" s="39">
        <v>72</v>
      </c>
      <c r="T51" s="18">
        <v>40</v>
      </c>
    </row>
    <row r="52" spans="2:20">
      <c r="B52" s="60" t="s">
        <v>4110</v>
      </c>
      <c r="C52" s="39">
        <v>210</v>
      </c>
      <c r="D52" s="18">
        <v>130</v>
      </c>
      <c r="R52" s="60" t="s">
        <v>4620</v>
      </c>
      <c r="S52" s="39">
        <v>1363</v>
      </c>
      <c r="T52" s="18">
        <v>1255</v>
      </c>
    </row>
    <row r="53" spans="2:20">
      <c r="B53" s="60" t="s">
        <v>4111</v>
      </c>
      <c r="C53" s="39">
        <v>187</v>
      </c>
      <c r="D53" s="18">
        <v>80</v>
      </c>
      <c r="R53" s="60" t="s">
        <v>4621</v>
      </c>
      <c r="S53" s="39">
        <v>26</v>
      </c>
      <c r="T53" s="18">
        <v>0</v>
      </c>
    </row>
    <row r="54" spans="2:20">
      <c r="B54" s="60" t="s">
        <v>4112</v>
      </c>
      <c r="C54" s="39">
        <v>150</v>
      </c>
      <c r="D54" s="18">
        <v>100</v>
      </c>
      <c r="R54" s="60" t="s">
        <v>4622</v>
      </c>
      <c r="S54" s="39">
        <v>691</v>
      </c>
      <c r="T54" s="18">
        <v>652</v>
      </c>
    </row>
    <row r="55" spans="2:20">
      <c r="B55" s="60" t="s">
        <v>4113</v>
      </c>
      <c r="C55" s="39">
        <v>375</v>
      </c>
      <c r="D55" s="18">
        <v>590</v>
      </c>
      <c r="R55" s="60" t="s">
        <v>4623</v>
      </c>
      <c r="S55" s="39">
        <v>29</v>
      </c>
      <c r="T55" s="18">
        <v>0</v>
      </c>
    </row>
    <row r="56" spans="2:20">
      <c r="B56" s="60" t="s">
        <v>4114</v>
      </c>
      <c r="C56" s="39">
        <v>228</v>
      </c>
      <c r="D56" s="18">
        <v>90</v>
      </c>
      <c r="R56" s="60" t="s">
        <v>4624</v>
      </c>
      <c r="S56" s="39">
        <v>45</v>
      </c>
      <c r="T56" s="18">
        <v>50</v>
      </c>
    </row>
    <row r="57" spans="2:20">
      <c r="B57" s="60" t="s">
        <v>4115</v>
      </c>
      <c r="C57" s="39">
        <v>185</v>
      </c>
      <c r="D57" s="18">
        <v>70</v>
      </c>
      <c r="R57" s="60" t="s">
        <v>4625</v>
      </c>
      <c r="S57" s="39">
        <v>44</v>
      </c>
      <c r="T57" s="18">
        <v>80</v>
      </c>
    </row>
    <row r="58" spans="2:20">
      <c r="B58" s="60" t="s">
        <v>4116</v>
      </c>
      <c r="C58" s="39">
        <v>598</v>
      </c>
      <c r="D58" s="18">
        <v>289</v>
      </c>
      <c r="R58" s="60" t="s">
        <v>4626</v>
      </c>
      <c r="S58" s="39">
        <v>168</v>
      </c>
      <c r="T58" s="18">
        <v>180</v>
      </c>
    </row>
    <row r="59" spans="2:20">
      <c r="B59" s="60" t="s">
        <v>4117</v>
      </c>
      <c r="C59" s="39">
        <v>2797</v>
      </c>
      <c r="D59" s="18">
        <v>4005</v>
      </c>
      <c r="R59" s="60" t="s">
        <v>4627</v>
      </c>
      <c r="S59" s="39">
        <v>49</v>
      </c>
      <c r="T59" s="18">
        <v>40</v>
      </c>
    </row>
    <row r="60" spans="2:20">
      <c r="B60" s="60" t="s">
        <v>4118</v>
      </c>
      <c r="C60" s="39">
        <v>162</v>
      </c>
      <c r="D60" s="18">
        <v>248</v>
      </c>
      <c r="R60" s="60" t="s">
        <v>4628</v>
      </c>
      <c r="S60" s="39">
        <v>99</v>
      </c>
      <c r="T60" s="18">
        <v>120</v>
      </c>
    </row>
    <row r="61" spans="2:20">
      <c r="B61" s="60" t="s">
        <v>4119</v>
      </c>
      <c r="C61" s="39">
        <v>257</v>
      </c>
      <c r="D61" s="18">
        <v>208</v>
      </c>
      <c r="R61" s="60" t="s">
        <v>4629</v>
      </c>
      <c r="S61" s="39">
        <v>387</v>
      </c>
      <c r="T61" s="18">
        <v>489</v>
      </c>
    </row>
    <row r="62" spans="2:20">
      <c r="B62" s="60" t="s">
        <v>4120</v>
      </c>
      <c r="C62" s="39">
        <v>428</v>
      </c>
      <c r="D62" s="18">
        <v>460</v>
      </c>
      <c r="R62" s="60" t="s">
        <v>4630</v>
      </c>
      <c r="S62" s="39">
        <v>138</v>
      </c>
      <c r="T62" s="18">
        <v>190</v>
      </c>
    </row>
    <row r="63" spans="2:20">
      <c r="B63" s="60" t="s">
        <v>4121</v>
      </c>
      <c r="C63" s="39">
        <v>128</v>
      </c>
      <c r="D63" s="18">
        <v>60</v>
      </c>
      <c r="R63" s="60" t="s">
        <v>4631</v>
      </c>
      <c r="S63" s="39">
        <v>38</v>
      </c>
      <c r="T63" s="18">
        <v>0</v>
      </c>
    </row>
    <row r="64" spans="2:20">
      <c r="B64" s="60" t="s">
        <v>4122</v>
      </c>
      <c r="C64" s="39">
        <v>308</v>
      </c>
      <c r="D64" s="18">
        <v>270</v>
      </c>
      <c r="R64" s="60" t="s">
        <v>4632</v>
      </c>
      <c r="S64" s="39">
        <v>415</v>
      </c>
      <c r="T64" s="18">
        <v>600</v>
      </c>
    </row>
    <row r="65" spans="2:20">
      <c r="B65" s="60" t="s">
        <v>4123</v>
      </c>
      <c r="C65" s="39">
        <v>214</v>
      </c>
      <c r="D65" s="18">
        <v>60</v>
      </c>
      <c r="R65" s="60" t="s">
        <v>4633</v>
      </c>
      <c r="S65" s="39">
        <v>44</v>
      </c>
      <c r="T65" s="18">
        <v>20</v>
      </c>
    </row>
    <row r="66" spans="2:20">
      <c r="B66" s="60" t="s">
        <v>4124</v>
      </c>
      <c r="C66" s="39">
        <v>189</v>
      </c>
      <c r="D66" s="18">
        <v>228</v>
      </c>
      <c r="R66" s="60" t="s">
        <v>4634</v>
      </c>
      <c r="S66" s="39">
        <v>2289</v>
      </c>
      <c r="T66" s="18">
        <v>2395</v>
      </c>
    </row>
    <row r="67" spans="2:20">
      <c r="B67" s="60" t="s">
        <v>4125</v>
      </c>
      <c r="C67" s="39">
        <v>189</v>
      </c>
      <c r="D67" s="18">
        <v>230</v>
      </c>
      <c r="R67" s="60" t="s">
        <v>4635</v>
      </c>
      <c r="S67" s="39">
        <v>75</v>
      </c>
      <c r="T67" s="18">
        <v>60</v>
      </c>
    </row>
    <row r="68" spans="2:20">
      <c r="B68" s="60" t="s">
        <v>4126</v>
      </c>
      <c r="C68" s="39">
        <v>1340</v>
      </c>
      <c r="D68" s="18">
        <v>1646</v>
      </c>
      <c r="R68" s="60" t="s">
        <v>4636</v>
      </c>
      <c r="S68" s="39">
        <v>112</v>
      </c>
      <c r="T68" s="18">
        <v>70</v>
      </c>
    </row>
    <row r="69" spans="2:20">
      <c r="B69" s="60" t="s">
        <v>4127</v>
      </c>
      <c r="C69" s="39">
        <v>193</v>
      </c>
      <c r="D69" s="18">
        <v>80</v>
      </c>
      <c r="R69" s="60" t="s">
        <v>4637</v>
      </c>
      <c r="S69" s="39">
        <v>101</v>
      </c>
      <c r="T69" s="18">
        <v>90</v>
      </c>
    </row>
    <row r="70" spans="2:20">
      <c r="B70" s="60" t="s">
        <v>4128</v>
      </c>
      <c r="C70" s="39">
        <v>193</v>
      </c>
      <c r="D70" s="18">
        <v>50</v>
      </c>
      <c r="R70" s="60" t="s">
        <v>4638</v>
      </c>
      <c r="S70" s="39">
        <v>264</v>
      </c>
      <c r="T70" s="18">
        <v>160</v>
      </c>
    </row>
    <row r="71" spans="2:20">
      <c r="B71" s="60" t="s">
        <v>4129</v>
      </c>
      <c r="C71" s="39">
        <v>154</v>
      </c>
      <c r="D71" s="18">
        <v>231</v>
      </c>
      <c r="R71" s="60" t="s">
        <v>4639</v>
      </c>
      <c r="S71" s="39">
        <v>36</v>
      </c>
      <c r="T71" s="18">
        <v>20</v>
      </c>
    </row>
    <row r="72" spans="2:20">
      <c r="B72" s="60" t="s">
        <v>4130</v>
      </c>
      <c r="C72" s="39">
        <v>419</v>
      </c>
      <c r="D72" s="18">
        <v>339</v>
      </c>
      <c r="R72" s="60" t="s">
        <v>4640</v>
      </c>
      <c r="S72" s="39">
        <v>294</v>
      </c>
      <c r="T72" s="18">
        <v>269</v>
      </c>
    </row>
    <row r="73" spans="2:20">
      <c r="B73" s="60" t="s">
        <v>4131</v>
      </c>
      <c r="C73" s="39">
        <v>172</v>
      </c>
      <c r="D73" s="18">
        <v>227</v>
      </c>
      <c r="R73" s="60" t="s">
        <v>4641</v>
      </c>
      <c r="S73" s="39">
        <v>1014</v>
      </c>
      <c r="T73" s="18">
        <v>710</v>
      </c>
    </row>
    <row r="74" spans="2:20">
      <c r="B74" s="60" t="s">
        <v>4132</v>
      </c>
      <c r="C74" s="39">
        <v>177</v>
      </c>
      <c r="D74" s="18">
        <v>211</v>
      </c>
      <c r="R74" s="60" t="s">
        <v>4642</v>
      </c>
      <c r="S74" s="39">
        <v>1029</v>
      </c>
      <c r="T74" s="18">
        <v>730</v>
      </c>
    </row>
    <row r="75" spans="2:20">
      <c r="B75" s="60" t="s">
        <v>4133</v>
      </c>
      <c r="C75" s="39">
        <v>376</v>
      </c>
      <c r="D75" s="18">
        <v>487</v>
      </c>
      <c r="R75" s="60" t="s">
        <v>4643</v>
      </c>
      <c r="S75" s="39">
        <v>1057</v>
      </c>
      <c r="T75" s="18">
        <v>680</v>
      </c>
    </row>
    <row r="76" spans="2:20">
      <c r="B76" s="60" t="s">
        <v>4134</v>
      </c>
      <c r="C76" s="39">
        <v>239</v>
      </c>
      <c r="D76" s="18">
        <v>190</v>
      </c>
      <c r="R76" s="60" t="s">
        <v>4644</v>
      </c>
      <c r="S76" s="39">
        <v>49</v>
      </c>
      <c r="T76" s="18">
        <v>40</v>
      </c>
    </row>
    <row r="77" spans="2:20">
      <c r="B77" s="60" t="s">
        <v>4135</v>
      </c>
      <c r="C77" s="39">
        <v>278</v>
      </c>
      <c r="D77" s="18">
        <v>160</v>
      </c>
      <c r="R77" s="60" t="s">
        <v>4645</v>
      </c>
      <c r="S77" s="39">
        <v>163</v>
      </c>
      <c r="T77" s="18">
        <v>270</v>
      </c>
    </row>
    <row r="78" spans="2:20">
      <c r="B78" s="60" t="s">
        <v>4136</v>
      </c>
      <c r="C78" s="39">
        <v>155</v>
      </c>
      <c r="D78" s="18">
        <v>70</v>
      </c>
      <c r="R78" s="60" t="s">
        <v>4646</v>
      </c>
      <c r="S78" s="39">
        <v>248</v>
      </c>
      <c r="T78" s="18">
        <v>219</v>
      </c>
    </row>
    <row r="79" spans="2:20">
      <c r="B79" s="60" t="s">
        <v>4137</v>
      </c>
      <c r="C79" s="39">
        <v>302</v>
      </c>
      <c r="D79" s="18">
        <v>260</v>
      </c>
      <c r="R79" s="60" t="s">
        <v>4647</v>
      </c>
      <c r="S79" s="39">
        <v>205</v>
      </c>
      <c r="T79" s="18">
        <v>388</v>
      </c>
    </row>
    <row r="80" spans="2:20">
      <c r="B80" s="60" t="s">
        <v>4138</v>
      </c>
      <c r="C80" s="39">
        <v>455</v>
      </c>
      <c r="D80" s="18">
        <v>254</v>
      </c>
      <c r="R80" s="60" t="s">
        <v>4648</v>
      </c>
      <c r="S80" s="39">
        <v>68</v>
      </c>
      <c r="T80" s="18">
        <v>40</v>
      </c>
    </row>
    <row r="81" spans="2:20">
      <c r="B81" s="60" t="s">
        <v>4139</v>
      </c>
      <c r="C81" s="39">
        <v>170</v>
      </c>
      <c r="D81" s="18">
        <v>80</v>
      </c>
      <c r="R81" s="60" t="s">
        <v>4649</v>
      </c>
      <c r="S81" s="39">
        <v>323</v>
      </c>
      <c r="T81" s="18">
        <v>60</v>
      </c>
    </row>
    <row r="82" spans="2:20">
      <c r="B82" s="60" t="s">
        <v>4140</v>
      </c>
      <c r="C82" s="39">
        <v>302</v>
      </c>
      <c r="D82" s="18">
        <v>390</v>
      </c>
      <c r="R82" s="60" t="s">
        <v>4650</v>
      </c>
      <c r="S82" s="39">
        <v>54</v>
      </c>
      <c r="T82" s="18">
        <v>30</v>
      </c>
    </row>
    <row r="83" spans="2:20">
      <c r="B83" s="60" t="s">
        <v>4141</v>
      </c>
      <c r="C83" s="39">
        <v>250</v>
      </c>
      <c r="D83" s="18">
        <v>230</v>
      </c>
      <c r="R83" s="60" t="s">
        <v>4651</v>
      </c>
      <c r="S83" s="39">
        <v>136</v>
      </c>
      <c r="T83" s="18">
        <v>80</v>
      </c>
    </row>
    <row r="84" spans="2:20">
      <c r="B84" s="60" t="s">
        <v>4142</v>
      </c>
      <c r="C84" s="39">
        <v>508</v>
      </c>
      <c r="D84" s="18">
        <v>390</v>
      </c>
      <c r="R84" s="60" t="s">
        <v>4652</v>
      </c>
      <c r="S84" s="39">
        <v>67</v>
      </c>
      <c r="T84" s="18">
        <v>50</v>
      </c>
    </row>
    <row r="85" spans="2:20">
      <c r="B85" s="60" t="s">
        <v>4143</v>
      </c>
      <c r="C85" s="39">
        <v>305</v>
      </c>
      <c r="D85" s="18">
        <v>240</v>
      </c>
      <c r="R85" s="60" t="s">
        <v>4653</v>
      </c>
      <c r="S85" s="39">
        <v>193</v>
      </c>
      <c r="T85" s="18">
        <v>188</v>
      </c>
    </row>
    <row r="86" spans="2:20">
      <c r="B86" s="60" t="s">
        <v>4144</v>
      </c>
      <c r="C86" s="39">
        <v>1172</v>
      </c>
      <c r="D86" s="18">
        <v>1126</v>
      </c>
      <c r="R86" s="60" t="s">
        <v>4654</v>
      </c>
      <c r="S86" s="39">
        <v>342</v>
      </c>
      <c r="T86" s="18">
        <v>310</v>
      </c>
    </row>
    <row r="87" spans="2:20">
      <c r="B87" s="60" t="s">
        <v>4145</v>
      </c>
      <c r="C87" s="39">
        <v>411</v>
      </c>
      <c r="D87" s="18">
        <v>340</v>
      </c>
      <c r="R87" s="60" t="s">
        <v>4655</v>
      </c>
      <c r="S87" s="39">
        <v>65</v>
      </c>
      <c r="T87" s="18">
        <v>40</v>
      </c>
    </row>
    <row r="88" spans="2:20">
      <c r="B88" s="60" t="s">
        <v>4146</v>
      </c>
      <c r="C88" s="39">
        <v>8542</v>
      </c>
      <c r="D88" s="18">
        <v>7968</v>
      </c>
      <c r="R88" s="60" t="s">
        <v>4656</v>
      </c>
      <c r="S88" s="39">
        <v>227</v>
      </c>
      <c r="T88" s="18">
        <v>120</v>
      </c>
    </row>
    <row r="89" spans="2:20">
      <c r="B89" s="60" t="s">
        <v>4147</v>
      </c>
      <c r="C89" s="39">
        <v>165</v>
      </c>
      <c r="D89" s="18">
        <v>80</v>
      </c>
      <c r="R89" s="60" t="s">
        <v>4657</v>
      </c>
      <c r="S89" s="39">
        <v>145</v>
      </c>
      <c r="T89" s="18">
        <v>240</v>
      </c>
    </row>
    <row r="90" spans="2:20">
      <c r="B90" s="60" t="s">
        <v>4148</v>
      </c>
      <c r="C90" s="39">
        <v>1928</v>
      </c>
      <c r="D90" s="18">
        <v>2346</v>
      </c>
      <c r="R90" s="60" t="s">
        <v>4658</v>
      </c>
      <c r="S90" s="39">
        <v>43</v>
      </c>
      <c r="T90" s="18">
        <v>10</v>
      </c>
    </row>
    <row r="91" spans="2:20">
      <c r="B91" s="60" t="s">
        <v>4149</v>
      </c>
      <c r="C91" s="39">
        <v>72563</v>
      </c>
      <c r="D91" s="18">
        <v>40316</v>
      </c>
      <c r="R91" s="60" t="s">
        <v>4659</v>
      </c>
      <c r="S91" s="39">
        <v>232</v>
      </c>
      <c r="T91" s="18">
        <v>227</v>
      </c>
    </row>
    <row r="92" spans="2:20">
      <c r="B92" s="60" t="s">
        <v>4150</v>
      </c>
      <c r="C92" s="39">
        <v>870</v>
      </c>
      <c r="D92" s="18">
        <v>840</v>
      </c>
      <c r="R92" s="60" t="s">
        <v>4660</v>
      </c>
      <c r="S92" s="39">
        <v>14</v>
      </c>
      <c r="T92" s="18">
        <v>0</v>
      </c>
    </row>
    <row r="93" spans="2:20">
      <c r="B93" s="60" t="s">
        <v>4151</v>
      </c>
      <c r="C93" s="39">
        <v>10781</v>
      </c>
      <c r="D93" s="18">
        <v>8230</v>
      </c>
      <c r="R93" s="60" t="s">
        <v>4661</v>
      </c>
      <c r="S93" s="39">
        <v>344</v>
      </c>
      <c r="T93" s="18">
        <v>240</v>
      </c>
    </row>
    <row r="94" spans="2:20">
      <c r="B94" s="60" t="s">
        <v>4152</v>
      </c>
      <c r="C94" s="39">
        <v>3080</v>
      </c>
      <c r="D94" s="18">
        <v>2893</v>
      </c>
      <c r="R94" s="60" t="s">
        <v>4662</v>
      </c>
      <c r="S94" s="39">
        <v>469</v>
      </c>
      <c r="T94" s="18">
        <v>397</v>
      </c>
    </row>
    <row r="95" spans="2:20">
      <c r="B95" s="60" t="s">
        <v>4153</v>
      </c>
      <c r="C95" s="39">
        <v>3724</v>
      </c>
      <c r="D95" s="18">
        <v>4745</v>
      </c>
      <c r="R95" s="60" t="s">
        <v>4663</v>
      </c>
      <c r="S95" s="39">
        <v>84</v>
      </c>
      <c r="T95" s="18">
        <v>140</v>
      </c>
    </row>
    <row r="96" spans="2:20">
      <c r="B96" s="60" t="s">
        <v>4154</v>
      </c>
      <c r="C96" s="39">
        <v>236</v>
      </c>
      <c r="D96" s="18">
        <v>90</v>
      </c>
      <c r="R96" s="60" t="s">
        <v>4664</v>
      </c>
      <c r="S96" s="39">
        <v>49</v>
      </c>
      <c r="T96" s="18">
        <v>10</v>
      </c>
    </row>
    <row r="97" spans="2:20">
      <c r="B97" s="60" t="s">
        <v>4155</v>
      </c>
      <c r="C97" s="39">
        <v>817</v>
      </c>
      <c r="D97" s="18">
        <v>860</v>
      </c>
      <c r="R97" s="60" t="s">
        <v>4665</v>
      </c>
      <c r="S97" s="39">
        <v>2445</v>
      </c>
      <c r="T97" s="18">
        <v>1949</v>
      </c>
    </row>
    <row r="98" spans="2:20">
      <c r="B98" s="60" t="s">
        <v>4156</v>
      </c>
      <c r="C98" s="39">
        <v>134</v>
      </c>
      <c r="D98" s="18">
        <v>30</v>
      </c>
      <c r="R98" s="60" t="s">
        <v>4666</v>
      </c>
      <c r="S98" s="39">
        <v>167</v>
      </c>
      <c r="T98" s="18">
        <v>100</v>
      </c>
    </row>
    <row r="99" spans="2:20">
      <c r="B99" s="60" t="s">
        <v>4157</v>
      </c>
      <c r="C99" s="39">
        <v>1096</v>
      </c>
      <c r="D99" s="18">
        <v>1400</v>
      </c>
      <c r="R99" s="60" t="s">
        <v>4667</v>
      </c>
      <c r="S99" s="39">
        <v>231</v>
      </c>
      <c r="T99" s="18">
        <v>186</v>
      </c>
    </row>
    <row r="100" spans="2:20">
      <c r="B100" s="60" t="s">
        <v>4158</v>
      </c>
      <c r="C100" s="39">
        <v>422</v>
      </c>
      <c r="D100" s="18">
        <v>360</v>
      </c>
      <c r="R100" s="60" t="s">
        <v>4668</v>
      </c>
      <c r="S100" s="39">
        <v>3188</v>
      </c>
      <c r="T100" s="18">
        <v>3375</v>
      </c>
    </row>
    <row r="101" spans="2:20">
      <c r="B101" s="60" t="s">
        <v>4159</v>
      </c>
      <c r="C101" s="39">
        <v>233</v>
      </c>
      <c r="D101" s="18">
        <v>140</v>
      </c>
      <c r="R101" s="60" t="s">
        <v>4669</v>
      </c>
      <c r="S101" s="39">
        <v>106</v>
      </c>
      <c r="T101" s="18">
        <v>232</v>
      </c>
    </row>
    <row r="102" spans="2:20">
      <c r="B102" s="60" t="s">
        <v>4160</v>
      </c>
      <c r="C102" s="39">
        <v>756</v>
      </c>
      <c r="D102" s="18">
        <v>672</v>
      </c>
      <c r="R102" s="60" t="s">
        <v>4670</v>
      </c>
      <c r="S102" s="39">
        <v>141</v>
      </c>
      <c r="T102" s="18">
        <v>139</v>
      </c>
    </row>
    <row r="103" spans="2:20">
      <c r="B103" s="60" t="s">
        <v>4161</v>
      </c>
      <c r="C103" s="39">
        <v>482</v>
      </c>
      <c r="D103" s="18">
        <v>349</v>
      </c>
      <c r="R103" s="60" t="s">
        <v>4671</v>
      </c>
      <c r="S103" s="39">
        <v>143</v>
      </c>
      <c r="T103" s="18">
        <v>210</v>
      </c>
    </row>
    <row r="104" spans="2:20">
      <c r="B104" s="60" t="s">
        <v>4162</v>
      </c>
      <c r="C104" s="39">
        <v>278</v>
      </c>
      <c r="D104" s="18">
        <v>150</v>
      </c>
      <c r="R104" s="60" t="s">
        <v>4672</v>
      </c>
      <c r="S104" s="39">
        <v>96</v>
      </c>
      <c r="T104" s="18">
        <v>240</v>
      </c>
    </row>
    <row r="105" spans="2:20">
      <c r="B105" s="60" t="s">
        <v>4163</v>
      </c>
      <c r="C105" s="39">
        <v>670</v>
      </c>
      <c r="D105" s="18">
        <v>954</v>
      </c>
      <c r="R105" s="60" t="s">
        <v>4673</v>
      </c>
      <c r="S105" s="39">
        <v>42</v>
      </c>
      <c r="T105" s="18">
        <v>30</v>
      </c>
    </row>
    <row r="106" spans="2:20">
      <c r="B106" s="60" t="s">
        <v>4164</v>
      </c>
      <c r="C106" s="39">
        <v>186</v>
      </c>
      <c r="D106" s="18">
        <v>107</v>
      </c>
      <c r="R106" s="60" t="s">
        <v>4674</v>
      </c>
      <c r="S106" s="39">
        <v>117</v>
      </c>
      <c r="T106" s="18">
        <v>90</v>
      </c>
    </row>
    <row r="107" spans="2:20">
      <c r="B107" s="60" t="s">
        <v>4165</v>
      </c>
      <c r="C107" s="39">
        <v>568</v>
      </c>
      <c r="D107" s="18">
        <v>637</v>
      </c>
      <c r="R107" s="60" t="s">
        <v>4675</v>
      </c>
      <c r="S107" s="39">
        <v>792</v>
      </c>
      <c r="T107" s="18">
        <v>800</v>
      </c>
    </row>
    <row r="108" spans="2:20">
      <c r="B108" s="60" t="s">
        <v>4166</v>
      </c>
      <c r="C108" s="39">
        <v>191</v>
      </c>
      <c r="D108" s="18">
        <v>60</v>
      </c>
      <c r="R108" s="60" t="s">
        <v>4676</v>
      </c>
      <c r="S108" s="39">
        <v>21</v>
      </c>
      <c r="T108" s="18">
        <v>0</v>
      </c>
    </row>
    <row r="109" spans="2:20">
      <c r="B109" s="60" t="s">
        <v>4167</v>
      </c>
      <c r="C109" s="39">
        <v>2490</v>
      </c>
      <c r="D109" s="18">
        <v>2390</v>
      </c>
      <c r="R109" s="60" t="s">
        <v>4677</v>
      </c>
      <c r="S109" s="39">
        <v>35</v>
      </c>
      <c r="T109" s="18">
        <v>30</v>
      </c>
    </row>
    <row r="110" spans="2:20">
      <c r="B110" s="60" t="s">
        <v>4168</v>
      </c>
      <c r="C110" s="39">
        <v>1149</v>
      </c>
      <c r="D110" s="18">
        <v>1108</v>
      </c>
      <c r="R110" s="60" t="s">
        <v>4678</v>
      </c>
      <c r="S110" s="39">
        <v>31</v>
      </c>
      <c r="T110" s="18">
        <v>60</v>
      </c>
    </row>
    <row r="111" spans="2:20">
      <c r="B111" s="60" t="s">
        <v>4169</v>
      </c>
      <c r="C111" s="39">
        <v>235</v>
      </c>
      <c r="D111" s="18">
        <v>220</v>
      </c>
      <c r="R111" s="60" t="s">
        <v>4679</v>
      </c>
      <c r="S111" s="39">
        <v>253</v>
      </c>
      <c r="T111" s="18">
        <v>131</v>
      </c>
    </row>
    <row r="112" spans="2:20">
      <c r="B112" s="60" t="s">
        <v>4170</v>
      </c>
      <c r="C112" s="39">
        <v>4892</v>
      </c>
      <c r="D112" s="18">
        <v>3166</v>
      </c>
      <c r="R112" s="60" t="s">
        <v>4680</v>
      </c>
      <c r="S112" s="39">
        <v>2515</v>
      </c>
      <c r="T112" s="18">
        <v>1190</v>
      </c>
    </row>
    <row r="113" spans="2:20">
      <c r="B113" s="60" t="s">
        <v>4171</v>
      </c>
      <c r="C113" s="39">
        <v>454</v>
      </c>
      <c r="D113" s="18">
        <v>620</v>
      </c>
      <c r="R113" s="60" t="s">
        <v>4681</v>
      </c>
      <c r="S113" s="39">
        <v>73</v>
      </c>
      <c r="T113" s="18">
        <v>70</v>
      </c>
    </row>
    <row r="114" spans="2:20">
      <c r="B114" s="60" t="s">
        <v>4172</v>
      </c>
      <c r="C114" s="39">
        <v>142</v>
      </c>
      <c r="D114" s="18">
        <v>60</v>
      </c>
      <c r="R114" s="60" t="s">
        <v>4682</v>
      </c>
      <c r="S114" s="39">
        <v>145</v>
      </c>
      <c r="T114" s="18">
        <v>240</v>
      </c>
    </row>
    <row r="115" spans="2:20">
      <c r="B115" s="60" t="s">
        <v>4173</v>
      </c>
      <c r="C115" s="39">
        <v>3698</v>
      </c>
      <c r="D115" s="18">
        <v>4768</v>
      </c>
      <c r="R115" s="60" t="s">
        <v>4683</v>
      </c>
      <c r="S115" s="39">
        <v>22</v>
      </c>
      <c r="T115" s="18">
        <v>10</v>
      </c>
    </row>
    <row r="116" spans="2:20">
      <c r="B116" s="60" t="s">
        <v>4174</v>
      </c>
      <c r="C116" s="39">
        <v>1505</v>
      </c>
      <c r="D116" s="18">
        <v>1959</v>
      </c>
      <c r="R116" s="60" t="s">
        <v>4684</v>
      </c>
      <c r="S116" s="39">
        <v>22</v>
      </c>
      <c r="T116" s="18">
        <v>10</v>
      </c>
    </row>
    <row r="117" spans="2:20">
      <c r="B117" s="60" t="s">
        <v>4175</v>
      </c>
      <c r="C117" s="39">
        <v>4187</v>
      </c>
      <c r="D117" s="18">
        <v>5207</v>
      </c>
      <c r="R117" s="60" t="s">
        <v>4685</v>
      </c>
      <c r="S117" s="39">
        <v>15</v>
      </c>
      <c r="T117" s="18">
        <v>10</v>
      </c>
    </row>
    <row r="118" spans="2:20">
      <c r="B118" s="60" t="s">
        <v>4176</v>
      </c>
      <c r="C118" s="39">
        <v>155</v>
      </c>
      <c r="D118" s="18">
        <v>40</v>
      </c>
      <c r="R118" s="60" t="s">
        <v>4686</v>
      </c>
      <c r="S118" s="39">
        <v>61</v>
      </c>
      <c r="T118" s="18">
        <v>80</v>
      </c>
    </row>
    <row r="119" spans="2:20">
      <c r="B119" s="60" t="s">
        <v>4177</v>
      </c>
      <c r="C119" s="39">
        <v>1352</v>
      </c>
      <c r="D119" s="18">
        <v>1476</v>
      </c>
      <c r="R119" s="60" t="s">
        <v>4687</v>
      </c>
      <c r="S119" s="39">
        <v>44</v>
      </c>
      <c r="T119" s="18">
        <v>20</v>
      </c>
    </row>
    <row r="120" spans="2:20">
      <c r="B120" s="60" t="s">
        <v>4178</v>
      </c>
      <c r="C120" s="39">
        <v>168</v>
      </c>
      <c r="D120" s="18">
        <v>39</v>
      </c>
      <c r="R120" s="60" t="s">
        <v>4688</v>
      </c>
      <c r="S120" s="39">
        <v>71</v>
      </c>
      <c r="T120" s="18">
        <v>50</v>
      </c>
    </row>
    <row r="121" spans="2:20">
      <c r="B121" s="60" t="s">
        <v>4179</v>
      </c>
      <c r="C121" s="39">
        <v>1968</v>
      </c>
      <c r="D121" s="18">
        <v>2025</v>
      </c>
      <c r="R121" s="60" t="s">
        <v>4689</v>
      </c>
      <c r="S121" s="39">
        <v>34</v>
      </c>
      <c r="T121" s="18">
        <v>40</v>
      </c>
    </row>
    <row r="122" spans="2:20">
      <c r="B122" s="60" t="s">
        <v>4180</v>
      </c>
      <c r="C122" s="39">
        <v>175</v>
      </c>
      <c r="D122" s="18">
        <v>100</v>
      </c>
      <c r="R122" s="60" t="s">
        <v>4690</v>
      </c>
      <c r="S122" s="39">
        <v>1458</v>
      </c>
      <c r="T122" s="18">
        <v>788</v>
      </c>
    </row>
    <row r="123" spans="2:20">
      <c r="B123" s="60" t="s">
        <v>4181</v>
      </c>
      <c r="C123" s="39">
        <v>1092</v>
      </c>
      <c r="D123" s="18">
        <v>1151</v>
      </c>
      <c r="R123" s="60" t="s">
        <v>4691</v>
      </c>
      <c r="S123" s="39">
        <v>88</v>
      </c>
      <c r="T123" s="18">
        <v>130</v>
      </c>
    </row>
    <row r="124" spans="2:20">
      <c r="B124" s="60" t="s">
        <v>4182</v>
      </c>
      <c r="C124" s="39">
        <v>194</v>
      </c>
      <c r="D124" s="18">
        <v>206</v>
      </c>
      <c r="R124" s="60" t="s">
        <v>4692</v>
      </c>
      <c r="S124" s="39">
        <v>57</v>
      </c>
      <c r="T124" s="18">
        <v>30</v>
      </c>
    </row>
    <row r="125" spans="2:20">
      <c r="B125" s="60" t="s">
        <v>4183</v>
      </c>
      <c r="C125" s="39">
        <v>2098</v>
      </c>
      <c r="D125" s="18">
        <v>2660</v>
      </c>
      <c r="R125" s="60" t="s">
        <v>4693</v>
      </c>
      <c r="S125" s="39">
        <v>490</v>
      </c>
      <c r="T125" s="18">
        <v>230</v>
      </c>
    </row>
    <row r="126" spans="2:20">
      <c r="B126" s="60" t="s">
        <v>4184</v>
      </c>
      <c r="C126" s="39">
        <v>205</v>
      </c>
      <c r="D126" s="18">
        <v>140</v>
      </c>
      <c r="R126" s="60" t="s">
        <v>4694</v>
      </c>
      <c r="S126" s="39">
        <v>40</v>
      </c>
      <c r="T126" s="18">
        <v>20</v>
      </c>
    </row>
    <row r="127" spans="2:20">
      <c r="B127" s="60" t="s">
        <v>4185</v>
      </c>
      <c r="C127" s="39">
        <v>661</v>
      </c>
      <c r="D127" s="18">
        <v>700</v>
      </c>
      <c r="R127" s="60" t="s">
        <v>4695</v>
      </c>
      <c r="S127" s="39">
        <v>57</v>
      </c>
      <c r="T127" s="18">
        <v>80</v>
      </c>
    </row>
    <row r="128" spans="2:20">
      <c r="B128" s="60" t="s">
        <v>4186</v>
      </c>
      <c r="C128" s="39">
        <v>277</v>
      </c>
      <c r="D128" s="18">
        <v>190</v>
      </c>
      <c r="R128" s="60" t="s">
        <v>4696</v>
      </c>
      <c r="S128" s="39">
        <v>1047</v>
      </c>
      <c r="T128" s="18">
        <v>896</v>
      </c>
    </row>
    <row r="129" spans="2:20">
      <c r="B129" s="60" t="s">
        <v>4187</v>
      </c>
      <c r="C129" s="39">
        <v>131</v>
      </c>
      <c r="D129" s="18">
        <v>50</v>
      </c>
      <c r="R129" s="60" t="s">
        <v>4697</v>
      </c>
      <c r="S129" s="39">
        <v>60</v>
      </c>
      <c r="T129" s="18">
        <v>40</v>
      </c>
    </row>
    <row r="130" spans="2:20">
      <c r="B130" s="60" t="s">
        <v>4188</v>
      </c>
      <c r="C130" s="39">
        <v>3665</v>
      </c>
      <c r="D130" s="18">
        <v>4667</v>
      </c>
      <c r="R130" s="60" t="s">
        <v>4698</v>
      </c>
      <c r="S130" s="39">
        <v>28</v>
      </c>
      <c r="T130" s="18">
        <v>60</v>
      </c>
    </row>
    <row r="131" spans="2:20">
      <c r="B131" s="60" t="s">
        <v>4189</v>
      </c>
      <c r="C131" s="39">
        <v>356</v>
      </c>
      <c r="D131" s="18">
        <v>378</v>
      </c>
      <c r="R131" s="60" t="s">
        <v>4699</v>
      </c>
      <c r="S131" s="39">
        <v>96</v>
      </c>
      <c r="T131" s="18">
        <v>20</v>
      </c>
    </row>
    <row r="132" spans="2:20">
      <c r="B132" s="60" t="s">
        <v>4190</v>
      </c>
      <c r="C132" s="39">
        <v>204</v>
      </c>
      <c r="D132" s="18">
        <v>110</v>
      </c>
      <c r="R132" s="60" t="s">
        <v>4700</v>
      </c>
      <c r="S132" s="39">
        <v>136</v>
      </c>
      <c r="T132" s="18">
        <v>21</v>
      </c>
    </row>
    <row r="133" spans="2:20">
      <c r="B133" s="60" t="s">
        <v>4191</v>
      </c>
      <c r="C133" s="39">
        <v>2388</v>
      </c>
      <c r="D133" s="18">
        <v>2370</v>
      </c>
      <c r="R133" s="60" t="s">
        <v>4701</v>
      </c>
      <c r="S133" s="39">
        <v>157</v>
      </c>
      <c r="T133" s="18">
        <v>149</v>
      </c>
    </row>
    <row r="134" spans="2:20">
      <c r="B134" s="60" t="s">
        <v>4192</v>
      </c>
      <c r="C134" s="39">
        <v>140</v>
      </c>
      <c r="D134" s="18">
        <v>50</v>
      </c>
      <c r="R134" s="60" t="s">
        <v>4702</v>
      </c>
      <c r="S134" s="39">
        <v>705</v>
      </c>
      <c r="T134" s="18">
        <v>196</v>
      </c>
    </row>
    <row r="135" spans="2:20">
      <c r="B135" s="60" t="s">
        <v>4193</v>
      </c>
      <c r="C135" s="39">
        <v>248</v>
      </c>
      <c r="D135" s="18">
        <v>140</v>
      </c>
      <c r="R135" s="60" t="s">
        <v>4703</v>
      </c>
      <c r="S135" s="39">
        <v>108</v>
      </c>
      <c r="T135" s="18">
        <v>110</v>
      </c>
    </row>
    <row r="136" spans="2:20">
      <c r="B136" s="60" t="s">
        <v>4194</v>
      </c>
      <c r="C136" s="39">
        <v>164</v>
      </c>
      <c r="D136" s="18">
        <v>70</v>
      </c>
      <c r="R136" s="60" t="s">
        <v>4704</v>
      </c>
      <c r="S136" s="39">
        <v>101</v>
      </c>
      <c r="T136" s="18">
        <v>60</v>
      </c>
    </row>
    <row r="137" spans="2:20">
      <c r="B137" s="60" t="s">
        <v>4195</v>
      </c>
      <c r="C137" s="39">
        <v>904</v>
      </c>
      <c r="D137" s="18">
        <v>1060</v>
      </c>
      <c r="R137" s="60" t="s">
        <v>4705</v>
      </c>
      <c r="S137" s="39">
        <v>59</v>
      </c>
      <c r="T137" s="18">
        <v>40</v>
      </c>
    </row>
    <row r="138" spans="2:20">
      <c r="B138" s="60" t="s">
        <v>4196</v>
      </c>
      <c r="C138" s="39">
        <v>157</v>
      </c>
      <c r="D138" s="18">
        <v>70</v>
      </c>
      <c r="R138" s="60" t="s">
        <v>4706</v>
      </c>
      <c r="S138" s="39">
        <v>759</v>
      </c>
      <c r="T138" s="18">
        <v>589</v>
      </c>
    </row>
    <row r="139" spans="2:20">
      <c r="B139" s="60" t="s">
        <v>4197</v>
      </c>
      <c r="C139" s="39">
        <v>437</v>
      </c>
      <c r="D139" s="18">
        <v>450</v>
      </c>
      <c r="R139" s="60" t="s">
        <v>4707</v>
      </c>
      <c r="S139" s="39">
        <v>12</v>
      </c>
      <c r="T139" s="18">
        <v>0</v>
      </c>
    </row>
    <row r="140" spans="2:20">
      <c r="B140" s="60" t="s">
        <v>4198</v>
      </c>
      <c r="C140" s="39">
        <v>149</v>
      </c>
      <c r="D140" s="18">
        <v>48</v>
      </c>
      <c r="R140" s="60" t="s">
        <v>4708</v>
      </c>
      <c r="S140" s="39">
        <v>87</v>
      </c>
      <c r="T140" s="18">
        <v>130</v>
      </c>
    </row>
    <row r="141" spans="2:20">
      <c r="B141" s="60" t="s">
        <v>4199</v>
      </c>
      <c r="C141" s="39">
        <v>415</v>
      </c>
      <c r="D141" s="18">
        <v>358</v>
      </c>
      <c r="R141" s="60" t="s">
        <v>4709</v>
      </c>
      <c r="S141" s="39">
        <v>18</v>
      </c>
      <c r="T141" s="18">
        <v>0</v>
      </c>
    </row>
    <row r="142" spans="2:20">
      <c r="B142" s="60" t="s">
        <v>4200</v>
      </c>
      <c r="C142" s="39">
        <v>156</v>
      </c>
      <c r="D142" s="18">
        <v>90</v>
      </c>
      <c r="R142" s="60" t="s">
        <v>4710</v>
      </c>
      <c r="S142" s="39">
        <v>223</v>
      </c>
      <c r="T142" s="18">
        <v>190</v>
      </c>
    </row>
    <row r="143" spans="2:20">
      <c r="B143" s="60" t="s">
        <v>4201</v>
      </c>
      <c r="C143" s="39">
        <v>160</v>
      </c>
      <c r="D143" s="18">
        <v>90</v>
      </c>
      <c r="R143" s="60" t="s">
        <v>4711</v>
      </c>
      <c r="S143" s="39">
        <v>68</v>
      </c>
      <c r="T143" s="18">
        <v>10</v>
      </c>
    </row>
    <row r="144" spans="2:20">
      <c r="B144" s="60" t="s">
        <v>4202</v>
      </c>
      <c r="C144" s="39">
        <v>506</v>
      </c>
      <c r="D144" s="18">
        <v>730</v>
      </c>
      <c r="R144" s="60" t="s">
        <v>4712</v>
      </c>
      <c r="S144" s="39">
        <v>383</v>
      </c>
      <c r="T144" s="18">
        <v>400</v>
      </c>
    </row>
    <row r="145" spans="2:20">
      <c r="B145" s="60" t="s">
        <v>4203</v>
      </c>
      <c r="C145" s="39">
        <v>225</v>
      </c>
      <c r="D145" s="18">
        <v>200</v>
      </c>
      <c r="R145" s="60" t="s">
        <v>4713</v>
      </c>
      <c r="S145" s="39">
        <v>23</v>
      </c>
      <c r="T145" s="18">
        <v>0</v>
      </c>
    </row>
    <row r="146" spans="2:20">
      <c r="B146" s="60" t="s">
        <v>4204</v>
      </c>
      <c r="C146" s="39">
        <v>248</v>
      </c>
      <c r="D146" s="18">
        <v>100</v>
      </c>
      <c r="R146" s="60" t="s">
        <v>4714</v>
      </c>
      <c r="S146" s="39">
        <v>25</v>
      </c>
      <c r="T146" s="18">
        <v>10</v>
      </c>
    </row>
    <row r="147" spans="2:20">
      <c r="B147" s="60" t="s">
        <v>4205</v>
      </c>
      <c r="C147" s="39">
        <v>2166</v>
      </c>
      <c r="D147" s="18">
        <v>2104</v>
      </c>
      <c r="R147" s="60" t="s">
        <v>4715</v>
      </c>
      <c r="S147" s="39">
        <v>318</v>
      </c>
      <c r="T147" s="18">
        <v>220</v>
      </c>
    </row>
    <row r="148" spans="2:20">
      <c r="B148" s="60" t="s">
        <v>4206</v>
      </c>
      <c r="C148" s="39">
        <v>2352</v>
      </c>
      <c r="D148" s="18">
        <v>2506</v>
      </c>
      <c r="R148" s="60" t="s">
        <v>4716</v>
      </c>
      <c r="S148" s="39">
        <v>34</v>
      </c>
      <c r="T148" s="18">
        <v>10</v>
      </c>
    </row>
    <row r="149" spans="2:20">
      <c r="B149" s="60" t="s">
        <v>4207</v>
      </c>
      <c r="C149" s="39">
        <v>1956</v>
      </c>
      <c r="D149" s="18">
        <v>2944</v>
      </c>
      <c r="R149" s="60" t="s">
        <v>4717</v>
      </c>
      <c r="S149" s="39">
        <v>28</v>
      </c>
      <c r="T149" s="18">
        <v>10</v>
      </c>
    </row>
    <row r="150" spans="2:20">
      <c r="B150" s="60" t="s">
        <v>4208</v>
      </c>
      <c r="C150" s="39">
        <v>587</v>
      </c>
      <c r="D150" s="18">
        <v>396</v>
      </c>
      <c r="R150" s="60" t="s">
        <v>4718</v>
      </c>
      <c r="S150" s="39">
        <v>46</v>
      </c>
      <c r="T150" s="18">
        <v>135</v>
      </c>
    </row>
    <row r="151" spans="2:20">
      <c r="B151" s="60" t="s">
        <v>4209</v>
      </c>
      <c r="C151" s="39">
        <v>1437</v>
      </c>
      <c r="D151" s="18">
        <v>1959</v>
      </c>
      <c r="R151" s="60" t="s">
        <v>4719</v>
      </c>
      <c r="S151" s="39">
        <v>77</v>
      </c>
      <c r="T151" s="18">
        <v>130</v>
      </c>
    </row>
    <row r="152" spans="2:20">
      <c r="B152" s="60" t="s">
        <v>4210</v>
      </c>
      <c r="C152" s="39">
        <v>384</v>
      </c>
      <c r="D152" s="18">
        <v>309</v>
      </c>
      <c r="R152" s="60" t="s">
        <v>4720</v>
      </c>
      <c r="S152" s="39">
        <v>76</v>
      </c>
      <c r="T152" s="18">
        <v>90</v>
      </c>
    </row>
    <row r="153" spans="2:20">
      <c r="B153" s="60" t="s">
        <v>4211</v>
      </c>
      <c r="C153" s="39">
        <v>214</v>
      </c>
      <c r="D153" s="18">
        <v>250</v>
      </c>
      <c r="R153" s="60" t="s">
        <v>4721</v>
      </c>
      <c r="S153" s="39">
        <v>396</v>
      </c>
      <c r="T153" s="18">
        <v>250</v>
      </c>
    </row>
    <row r="154" spans="2:20">
      <c r="B154" s="60" t="s">
        <v>4212</v>
      </c>
      <c r="C154" s="39">
        <v>396</v>
      </c>
      <c r="D154" s="18">
        <v>570</v>
      </c>
      <c r="R154" s="60" t="s">
        <v>4722</v>
      </c>
      <c r="S154" s="39">
        <v>44</v>
      </c>
      <c r="T154" s="18">
        <v>10</v>
      </c>
    </row>
    <row r="155" spans="2:20">
      <c r="B155" s="60" t="s">
        <v>4213</v>
      </c>
      <c r="C155" s="39">
        <v>223</v>
      </c>
      <c r="D155" s="18">
        <v>249</v>
      </c>
      <c r="R155" s="60" t="s">
        <v>4723</v>
      </c>
      <c r="S155" s="39">
        <v>153</v>
      </c>
      <c r="T155" s="18">
        <v>330</v>
      </c>
    </row>
    <row r="156" spans="2:20">
      <c r="B156" s="60" t="s">
        <v>4214</v>
      </c>
      <c r="C156" s="39">
        <v>2523</v>
      </c>
      <c r="D156" s="18">
        <v>2737</v>
      </c>
      <c r="R156" s="60" t="s">
        <v>4724</v>
      </c>
      <c r="S156" s="39">
        <v>152</v>
      </c>
      <c r="T156" s="18">
        <v>270</v>
      </c>
    </row>
    <row r="157" spans="2:20">
      <c r="B157" s="60" t="s">
        <v>4215</v>
      </c>
      <c r="C157" s="39">
        <v>438</v>
      </c>
      <c r="D157" s="18">
        <v>260</v>
      </c>
      <c r="R157" s="60" t="s">
        <v>4725</v>
      </c>
      <c r="S157" s="39">
        <v>88</v>
      </c>
      <c r="T157" s="18">
        <v>50</v>
      </c>
    </row>
    <row r="158" spans="2:20">
      <c r="B158" s="60" t="s">
        <v>4216</v>
      </c>
      <c r="C158" s="39">
        <v>118</v>
      </c>
      <c r="D158" s="18">
        <v>40</v>
      </c>
      <c r="R158" s="60" t="s">
        <v>4726</v>
      </c>
      <c r="S158" s="39">
        <v>273</v>
      </c>
      <c r="T158" s="18">
        <v>259</v>
      </c>
    </row>
    <row r="159" spans="2:20">
      <c r="B159" s="60" t="s">
        <v>4217</v>
      </c>
      <c r="C159" s="39">
        <v>136</v>
      </c>
      <c r="D159" s="18">
        <v>52</v>
      </c>
      <c r="R159" s="60" t="s">
        <v>4727</v>
      </c>
      <c r="S159" s="39">
        <v>18</v>
      </c>
      <c r="T159" s="18">
        <v>15</v>
      </c>
    </row>
    <row r="160" spans="2:20">
      <c r="B160" s="60" t="s">
        <v>4218</v>
      </c>
      <c r="C160" s="39">
        <v>260</v>
      </c>
      <c r="D160" s="18">
        <v>200</v>
      </c>
      <c r="R160" s="60" t="s">
        <v>4728</v>
      </c>
      <c r="S160" s="39">
        <v>61</v>
      </c>
      <c r="T160" s="18">
        <v>60</v>
      </c>
    </row>
    <row r="161" spans="2:20">
      <c r="B161" s="60" t="s">
        <v>4219</v>
      </c>
      <c r="C161" s="39">
        <v>620</v>
      </c>
      <c r="D161" s="18">
        <v>693</v>
      </c>
      <c r="R161" s="60" t="s">
        <v>4729</v>
      </c>
      <c r="S161" s="39">
        <v>6330</v>
      </c>
      <c r="T161" s="18">
        <v>4720</v>
      </c>
    </row>
    <row r="162" spans="2:20">
      <c r="B162" s="60" t="s">
        <v>4220</v>
      </c>
      <c r="C162" s="39">
        <v>375</v>
      </c>
      <c r="D162" s="18">
        <v>390</v>
      </c>
      <c r="R162" s="60" t="s">
        <v>4730</v>
      </c>
      <c r="S162" s="39">
        <v>21</v>
      </c>
      <c r="T162" s="18">
        <v>10</v>
      </c>
    </row>
    <row r="163" spans="2:20">
      <c r="B163" s="60" t="s">
        <v>4221</v>
      </c>
      <c r="C163" s="39">
        <v>149</v>
      </c>
      <c r="D163" s="18">
        <v>60</v>
      </c>
      <c r="R163" s="60" t="s">
        <v>4731</v>
      </c>
      <c r="S163" s="39">
        <v>202</v>
      </c>
      <c r="T163" s="18">
        <v>138</v>
      </c>
    </row>
    <row r="164" spans="2:20">
      <c r="B164" s="60" t="s">
        <v>4222</v>
      </c>
      <c r="C164" s="39">
        <v>760</v>
      </c>
      <c r="D164" s="18">
        <v>1060</v>
      </c>
      <c r="R164" s="60" t="s">
        <v>4732</v>
      </c>
      <c r="S164" s="39">
        <v>1950</v>
      </c>
      <c r="T164" s="18">
        <v>1915</v>
      </c>
    </row>
    <row r="165" spans="2:20">
      <c r="B165" s="60" t="s">
        <v>4223</v>
      </c>
      <c r="C165" s="39">
        <v>129</v>
      </c>
      <c r="D165" s="18">
        <v>60</v>
      </c>
      <c r="R165" s="60" t="s">
        <v>4733</v>
      </c>
      <c r="S165" s="39">
        <v>1232</v>
      </c>
      <c r="T165" s="18">
        <v>1132</v>
      </c>
    </row>
    <row r="166" spans="2:20">
      <c r="B166" s="60" t="s">
        <v>4224</v>
      </c>
      <c r="C166" s="39">
        <v>151</v>
      </c>
      <c r="D166" s="18">
        <v>100</v>
      </c>
      <c r="R166" s="60" t="s">
        <v>4734</v>
      </c>
      <c r="S166" s="39">
        <v>161</v>
      </c>
      <c r="T166" s="18">
        <v>275</v>
      </c>
    </row>
    <row r="167" spans="2:20">
      <c r="B167" s="60" t="s">
        <v>4225</v>
      </c>
      <c r="C167" s="39">
        <v>315</v>
      </c>
      <c r="D167" s="18">
        <v>200</v>
      </c>
      <c r="R167" s="60" t="s">
        <v>4735</v>
      </c>
      <c r="S167" s="39">
        <v>470</v>
      </c>
      <c r="T167" s="18">
        <v>300</v>
      </c>
    </row>
    <row r="168" spans="2:20">
      <c r="B168" s="60" t="s">
        <v>4226</v>
      </c>
      <c r="C168" s="39">
        <v>1256</v>
      </c>
      <c r="D168" s="18">
        <v>1620</v>
      </c>
      <c r="R168" s="60" t="s">
        <v>4736</v>
      </c>
      <c r="S168" s="39">
        <v>202</v>
      </c>
      <c r="T168" s="18">
        <v>190</v>
      </c>
    </row>
    <row r="169" spans="2:20">
      <c r="B169" s="60" t="s">
        <v>4227</v>
      </c>
      <c r="C169" s="39">
        <v>191</v>
      </c>
      <c r="D169" s="18">
        <v>110</v>
      </c>
      <c r="R169" s="60" t="s">
        <v>4737</v>
      </c>
      <c r="S169" s="39">
        <v>2551</v>
      </c>
      <c r="T169" s="18">
        <v>2428</v>
      </c>
    </row>
    <row r="170" spans="2:20">
      <c r="B170" s="60" t="s">
        <v>4228</v>
      </c>
      <c r="C170" s="39">
        <v>272</v>
      </c>
      <c r="D170" s="18">
        <v>180</v>
      </c>
      <c r="R170" s="60" t="s">
        <v>4738</v>
      </c>
      <c r="S170" s="39">
        <v>28</v>
      </c>
      <c r="T170" s="18">
        <v>10</v>
      </c>
    </row>
    <row r="171" spans="2:20">
      <c r="B171" s="60" t="s">
        <v>4229</v>
      </c>
      <c r="C171" s="39">
        <v>143</v>
      </c>
      <c r="D171" s="18">
        <v>60</v>
      </c>
      <c r="R171" s="60" t="s">
        <v>4739</v>
      </c>
      <c r="S171" s="39">
        <v>828</v>
      </c>
      <c r="T171" s="18">
        <v>649</v>
      </c>
    </row>
    <row r="172" spans="2:20">
      <c r="B172" s="60" t="s">
        <v>4230</v>
      </c>
      <c r="C172" s="39">
        <v>180</v>
      </c>
      <c r="D172" s="18">
        <v>140</v>
      </c>
      <c r="R172" s="60" t="s">
        <v>4740</v>
      </c>
      <c r="S172" s="39">
        <v>1016</v>
      </c>
      <c r="T172" s="18">
        <v>999</v>
      </c>
    </row>
    <row r="173" spans="2:20">
      <c r="B173" s="60" t="s">
        <v>4231</v>
      </c>
      <c r="C173" s="39">
        <v>8465</v>
      </c>
      <c r="D173" s="18">
        <v>6957</v>
      </c>
      <c r="R173" s="60" t="s">
        <v>4741</v>
      </c>
      <c r="S173" s="39">
        <v>65</v>
      </c>
      <c r="T173" s="18">
        <v>100</v>
      </c>
    </row>
    <row r="174" spans="2:20">
      <c r="B174" s="60" t="s">
        <v>4232</v>
      </c>
      <c r="C174" s="39">
        <v>3414</v>
      </c>
      <c r="D174" s="18">
        <v>1892</v>
      </c>
      <c r="R174" s="60" t="s">
        <v>4742</v>
      </c>
      <c r="S174" s="39">
        <v>60</v>
      </c>
      <c r="T174" s="18">
        <v>20</v>
      </c>
    </row>
    <row r="175" spans="2:20">
      <c r="B175" s="60" t="s">
        <v>4233</v>
      </c>
      <c r="C175" s="39">
        <v>303</v>
      </c>
      <c r="D175" s="18">
        <v>242</v>
      </c>
      <c r="R175" s="60" t="s">
        <v>4743</v>
      </c>
      <c r="S175" s="39">
        <v>43</v>
      </c>
      <c r="T175" s="18">
        <v>40</v>
      </c>
    </row>
    <row r="176" spans="2:20">
      <c r="B176" s="60" t="s">
        <v>4234</v>
      </c>
      <c r="C176" s="39">
        <v>523</v>
      </c>
      <c r="D176" s="18">
        <v>214</v>
      </c>
      <c r="R176" s="60" t="s">
        <v>4744</v>
      </c>
      <c r="S176" s="39">
        <v>21</v>
      </c>
      <c r="T176" s="18">
        <v>20</v>
      </c>
    </row>
    <row r="177" spans="2:20">
      <c r="B177" s="60" t="s">
        <v>4235</v>
      </c>
      <c r="C177" s="39">
        <v>657</v>
      </c>
      <c r="D177" s="18">
        <v>1031</v>
      </c>
      <c r="R177" s="60" t="s">
        <v>4745</v>
      </c>
      <c r="S177" s="39">
        <v>77</v>
      </c>
      <c r="T177" s="18">
        <v>110</v>
      </c>
    </row>
    <row r="178" spans="2:20">
      <c r="B178" s="60" t="s">
        <v>4236</v>
      </c>
      <c r="C178" s="39">
        <v>173</v>
      </c>
      <c r="D178" s="18">
        <v>140</v>
      </c>
      <c r="R178" s="60" t="s">
        <v>4746</v>
      </c>
      <c r="S178" s="39">
        <v>60</v>
      </c>
      <c r="T178" s="18">
        <v>50</v>
      </c>
    </row>
    <row r="179" spans="2:20">
      <c r="B179" s="60" t="s">
        <v>4237</v>
      </c>
      <c r="C179" s="39">
        <v>163</v>
      </c>
      <c r="D179" s="18">
        <v>80</v>
      </c>
      <c r="R179" s="60" t="s">
        <v>4747</v>
      </c>
      <c r="S179" s="39">
        <v>29</v>
      </c>
      <c r="T179" s="18">
        <v>28</v>
      </c>
    </row>
    <row r="180" spans="2:20">
      <c r="B180" s="60" t="s">
        <v>4238</v>
      </c>
      <c r="C180" s="39">
        <v>315</v>
      </c>
      <c r="D180" s="18">
        <v>271</v>
      </c>
      <c r="R180" s="60" t="s">
        <v>4748</v>
      </c>
      <c r="S180" s="39">
        <v>44</v>
      </c>
      <c r="T180" s="18">
        <v>34</v>
      </c>
    </row>
    <row r="181" spans="2:20">
      <c r="B181" s="60" t="s">
        <v>4239</v>
      </c>
      <c r="C181" s="39">
        <v>299</v>
      </c>
      <c r="D181" s="18">
        <v>260</v>
      </c>
      <c r="R181" s="60" t="s">
        <v>4749</v>
      </c>
      <c r="S181" s="39">
        <v>237</v>
      </c>
      <c r="T181" s="18">
        <v>530</v>
      </c>
    </row>
    <row r="182" spans="2:20">
      <c r="B182" s="60" t="s">
        <v>4240</v>
      </c>
      <c r="C182" s="39">
        <v>3340</v>
      </c>
      <c r="D182" s="18">
        <v>3033</v>
      </c>
      <c r="R182" s="60" t="s">
        <v>4750</v>
      </c>
      <c r="S182" s="39">
        <v>341</v>
      </c>
      <c r="T182" s="18">
        <v>410</v>
      </c>
    </row>
    <row r="183" spans="2:20">
      <c r="B183" s="60" t="s">
        <v>4241</v>
      </c>
      <c r="C183" s="39">
        <v>231</v>
      </c>
      <c r="D183" s="18">
        <v>210</v>
      </c>
      <c r="R183" s="60" t="s">
        <v>4751</v>
      </c>
      <c r="S183" s="39">
        <v>156</v>
      </c>
      <c r="T183" s="18">
        <v>150</v>
      </c>
    </row>
    <row r="184" spans="2:20">
      <c r="B184" s="60" t="s">
        <v>4242</v>
      </c>
      <c r="C184" s="39">
        <v>832</v>
      </c>
      <c r="D184" s="18">
        <v>466</v>
      </c>
      <c r="R184" s="60" t="s">
        <v>4752</v>
      </c>
      <c r="S184" s="39">
        <v>53</v>
      </c>
      <c r="T184" s="18">
        <v>40</v>
      </c>
    </row>
    <row r="185" spans="2:20">
      <c r="B185" s="60" t="s">
        <v>4243</v>
      </c>
      <c r="C185" s="39">
        <v>149</v>
      </c>
      <c r="D185" s="18">
        <v>50</v>
      </c>
      <c r="R185" s="60" t="s">
        <v>4753</v>
      </c>
      <c r="S185" s="39">
        <v>835</v>
      </c>
      <c r="T185" s="18">
        <v>960</v>
      </c>
    </row>
    <row r="186" spans="2:20">
      <c r="B186" s="60" t="s">
        <v>4244</v>
      </c>
      <c r="C186" s="39">
        <v>159</v>
      </c>
      <c r="D186" s="18">
        <v>40</v>
      </c>
      <c r="R186" s="60" t="s">
        <v>4754</v>
      </c>
      <c r="S186" s="39">
        <v>262</v>
      </c>
      <c r="T186" s="18">
        <v>119</v>
      </c>
    </row>
    <row r="187" spans="2:20">
      <c r="B187" s="60" t="s">
        <v>4245</v>
      </c>
      <c r="C187" s="39">
        <v>156</v>
      </c>
      <c r="D187" s="18">
        <v>110</v>
      </c>
      <c r="R187" s="60" t="s">
        <v>4755</v>
      </c>
      <c r="S187" s="39">
        <v>47</v>
      </c>
      <c r="T187" s="18">
        <v>20</v>
      </c>
    </row>
    <row r="188" spans="2:20">
      <c r="B188" s="60" t="s">
        <v>4246</v>
      </c>
      <c r="C188" s="39">
        <v>515</v>
      </c>
      <c r="D188" s="18">
        <v>200</v>
      </c>
      <c r="R188" s="60" t="s">
        <v>4756</v>
      </c>
      <c r="S188" s="39">
        <v>133</v>
      </c>
      <c r="T188" s="18">
        <v>30</v>
      </c>
    </row>
    <row r="189" spans="2:20">
      <c r="B189" s="60" t="s">
        <v>4247</v>
      </c>
      <c r="C189" s="39">
        <v>583</v>
      </c>
      <c r="D189" s="18">
        <v>454</v>
      </c>
      <c r="R189" s="60" t="s">
        <v>4757</v>
      </c>
      <c r="S189" s="39">
        <v>35</v>
      </c>
      <c r="T189" s="18">
        <v>0</v>
      </c>
    </row>
    <row r="190" spans="2:20">
      <c r="B190" s="60" t="s">
        <v>4248</v>
      </c>
      <c r="C190" s="39">
        <v>1799</v>
      </c>
      <c r="D190" s="18">
        <v>1369</v>
      </c>
      <c r="R190" s="60" t="s">
        <v>4758</v>
      </c>
      <c r="S190" s="39">
        <v>379</v>
      </c>
      <c r="T190" s="18">
        <v>430</v>
      </c>
    </row>
    <row r="191" spans="2:20">
      <c r="B191" s="60" t="s">
        <v>4249</v>
      </c>
      <c r="C191" s="39">
        <v>426</v>
      </c>
      <c r="D191" s="18">
        <v>339</v>
      </c>
      <c r="R191" s="60" t="s">
        <v>4759</v>
      </c>
      <c r="S191" s="39">
        <v>50</v>
      </c>
      <c r="T191" s="18">
        <v>40</v>
      </c>
    </row>
    <row r="192" spans="2:20">
      <c r="B192" s="60" t="s">
        <v>4250</v>
      </c>
      <c r="C192" s="39">
        <v>139</v>
      </c>
      <c r="D192" s="18">
        <v>30</v>
      </c>
      <c r="R192" s="60" t="s">
        <v>4760</v>
      </c>
      <c r="S192" s="39">
        <v>566</v>
      </c>
      <c r="T192" s="18">
        <v>300</v>
      </c>
    </row>
    <row r="193" spans="2:20">
      <c r="B193" s="60" t="s">
        <v>4251</v>
      </c>
      <c r="C193" s="39">
        <v>413</v>
      </c>
      <c r="D193" s="18">
        <v>318</v>
      </c>
      <c r="R193" s="60" t="s">
        <v>4761</v>
      </c>
      <c r="S193" s="39">
        <v>110</v>
      </c>
      <c r="T193" s="18">
        <v>90</v>
      </c>
    </row>
    <row r="194" spans="2:20">
      <c r="B194" s="60" t="s">
        <v>4252</v>
      </c>
      <c r="C194" s="39">
        <v>239</v>
      </c>
      <c r="D194" s="18">
        <v>179</v>
      </c>
      <c r="R194" s="60" t="s">
        <v>4762</v>
      </c>
      <c r="S194" s="39">
        <v>21</v>
      </c>
      <c r="T194" s="18">
        <v>10</v>
      </c>
    </row>
    <row r="195" spans="2:20">
      <c r="B195" s="60" t="s">
        <v>4253</v>
      </c>
      <c r="C195" s="39">
        <v>294</v>
      </c>
      <c r="D195" s="18">
        <v>110</v>
      </c>
      <c r="R195" s="60" t="s">
        <v>4763</v>
      </c>
      <c r="S195" s="39">
        <v>45</v>
      </c>
      <c r="T195" s="18">
        <v>80</v>
      </c>
    </row>
    <row r="196" spans="2:20">
      <c r="B196" s="60" t="s">
        <v>4254</v>
      </c>
      <c r="C196" s="39">
        <v>192</v>
      </c>
      <c r="D196" s="18">
        <v>50</v>
      </c>
      <c r="R196" s="60" t="s">
        <v>4764</v>
      </c>
      <c r="S196" s="39">
        <v>132</v>
      </c>
      <c r="T196" s="18">
        <v>90</v>
      </c>
    </row>
    <row r="197" spans="2:20">
      <c r="B197" s="60" t="s">
        <v>4255</v>
      </c>
      <c r="C197" s="39">
        <v>507</v>
      </c>
      <c r="D197" s="18">
        <v>550</v>
      </c>
      <c r="R197" s="60" t="s">
        <v>4765</v>
      </c>
      <c r="S197" s="39">
        <v>102</v>
      </c>
      <c r="T197" s="18">
        <v>160</v>
      </c>
    </row>
    <row r="198" spans="2:20">
      <c r="B198" s="60" t="s">
        <v>4256</v>
      </c>
      <c r="C198" s="39">
        <v>189</v>
      </c>
      <c r="D198" s="18">
        <v>80</v>
      </c>
      <c r="R198" s="60" t="s">
        <v>4766</v>
      </c>
      <c r="S198" s="39">
        <v>62</v>
      </c>
      <c r="T198" s="18">
        <v>80</v>
      </c>
    </row>
    <row r="199" spans="2:20">
      <c r="B199" s="60" t="s">
        <v>4257</v>
      </c>
      <c r="C199" s="39">
        <v>740</v>
      </c>
      <c r="D199" s="18">
        <v>740</v>
      </c>
      <c r="R199" s="60" t="s">
        <v>4767</v>
      </c>
      <c r="S199" s="39">
        <v>19</v>
      </c>
      <c r="T199" s="18">
        <v>10</v>
      </c>
    </row>
    <row r="200" spans="2:20">
      <c r="B200" s="60" t="s">
        <v>4258</v>
      </c>
      <c r="C200" s="39">
        <v>355</v>
      </c>
      <c r="D200" s="18">
        <v>340</v>
      </c>
      <c r="R200" s="60" t="s">
        <v>4768</v>
      </c>
      <c r="S200" s="39">
        <v>67</v>
      </c>
      <c r="T200" s="18">
        <v>130</v>
      </c>
    </row>
    <row r="201" spans="2:20">
      <c r="B201" s="60" t="s">
        <v>4259</v>
      </c>
      <c r="C201" s="39">
        <v>179</v>
      </c>
      <c r="D201" s="18">
        <v>100</v>
      </c>
      <c r="R201" s="60" t="s">
        <v>4769</v>
      </c>
      <c r="S201" s="39">
        <v>304</v>
      </c>
      <c r="T201" s="18">
        <v>170</v>
      </c>
    </row>
    <row r="202" spans="2:20">
      <c r="B202" s="60" t="s">
        <v>4260</v>
      </c>
      <c r="C202" s="39">
        <v>185</v>
      </c>
      <c r="D202" s="18">
        <v>50</v>
      </c>
      <c r="R202" s="60" t="s">
        <v>4770</v>
      </c>
      <c r="S202" s="39">
        <v>39</v>
      </c>
      <c r="T202" s="18">
        <v>20</v>
      </c>
    </row>
    <row r="203" spans="2:20">
      <c r="B203" s="60" t="s">
        <v>4261</v>
      </c>
      <c r="C203" s="39">
        <v>667</v>
      </c>
      <c r="D203" s="18">
        <v>717</v>
      </c>
      <c r="R203" s="60" t="s">
        <v>4771</v>
      </c>
      <c r="S203" s="39">
        <v>1619</v>
      </c>
      <c r="T203" s="18">
        <v>2067</v>
      </c>
    </row>
    <row r="204" spans="2:20">
      <c r="B204" s="60" t="s">
        <v>4262</v>
      </c>
      <c r="C204" s="39">
        <v>345</v>
      </c>
      <c r="D204" s="18">
        <v>230</v>
      </c>
      <c r="R204" s="60" t="s">
        <v>4772</v>
      </c>
      <c r="S204" s="39">
        <v>353</v>
      </c>
      <c r="T204" s="18">
        <v>333</v>
      </c>
    </row>
    <row r="205" spans="2:20">
      <c r="B205" s="60" t="s">
        <v>4263</v>
      </c>
      <c r="C205" s="39">
        <v>183</v>
      </c>
      <c r="D205" s="18">
        <v>90</v>
      </c>
      <c r="R205" s="60" t="s">
        <v>4773</v>
      </c>
      <c r="S205" s="39">
        <v>47</v>
      </c>
      <c r="T205" s="18">
        <v>50</v>
      </c>
    </row>
    <row r="206" spans="2:20">
      <c r="B206" s="60" t="s">
        <v>4264</v>
      </c>
      <c r="C206" s="39">
        <v>2352</v>
      </c>
      <c r="D206" s="18">
        <v>1195</v>
      </c>
      <c r="R206" s="60" t="s">
        <v>4774</v>
      </c>
      <c r="S206" s="39">
        <v>536</v>
      </c>
      <c r="T206" s="18">
        <v>508</v>
      </c>
    </row>
    <row r="207" spans="2:20">
      <c r="B207" s="60" t="s">
        <v>4265</v>
      </c>
      <c r="C207" s="39">
        <v>449</v>
      </c>
      <c r="D207" s="18">
        <v>398</v>
      </c>
      <c r="R207" s="60" t="s">
        <v>4775</v>
      </c>
      <c r="S207" s="39">
        <v>52</v>
      </c>
      <c r="T207" s="18">
        <v>40</v>
      </c>
    </row>
    <row r="208" spans="2:20">
      <c r="B208" s="60" t="s">
        <v>4266</v>
      </c>
      <c r="C208" s="39">
        <v>187</v>
      </c>
      <c r="D208" s="18">
        <v>180</v>
      </c>
      <c r="R208" s="60" t="s">
        <v>4776</v>
      </c>
      <c r="S208" s="39">
        <v>51</v>
      </c>
      <c r="T208" s="18">
        <v>40</v>
      </c>
    </row>
    <row r="209" spans="2:20">
      <c r="B209" s="60" t="s">
        <v>4267</v>
      </c>
      <c r="C209" s="39">
        <v>149</v>
      </c>
      <c r="D209" s="18">
        <v>110</v>
      </c>
      <c r="R209" s="60" t="s">
        <v>4777</v>
      </c>
      <c r="S209" s="39">
        <v>45</v>
      </c>
      <c r="T209" s="18">
        <v>70</v>
      </c>
    </row>
    <row r="210" spans="2:20">
      <c r="B210" s="60" t="s">
        <v>4268</v>
      </c>
      <c r="C210" s="39">
        <v>634</v>
      </c>
      <c r="D210" s="18">
        <v>991</v>
      </c>
      <c r="R210" s="60" t="s">
        <v>4778</v>
      </c>
      <c r="S210" s="39">
        <v>636</v>
      </c>
      <c r="T210" s="18">
        <v>629</v>
      </c>
    </row>
    <row r="211" spans="2:20">
      <c r="B211" s="60" t="s">
        <v>4269</v>
      </c>
      <c r="C211" s="39">
        <v>146</v>
      </c>
      <c r="D211" s="18">
        <v>50</v>
      </c>
      <c r="R211" s="60" t="s">
        <v>4779</v>
      </c>
      <c r="S211" s="39">
        <v>63</v>
      </c>
      <c r="T211" s="18">
        <v>60</v>
      </c>
    </row>
    <row r="212" spans="2:20">
      <c r="B212" s="60" t="s">
        <v>4270</v>
      </c>
      <c r="C212" s="39">
        <v>5082</v>
      </c>
      <c r="D212" s="18">
        <v>3659</v>
      </c>
      <c r="R212" s="60" t="s">
        <v>4780</v>
      </c>
      <c r="S212" s="39">
        <v>46</v>
      </c>
      <c r="T212" s="18">
        <v>30</v>
      </c>
    </row>
    <row r="213" spans="2:20">
      <c r="B213" s="60" t="s">
        <v>4271</v>
      </c>
      <c r="C213" s="39">
        <v>1972</v>
      </c>
      <c r="D213" s="18">
        <v>2216</v>
      </c>
      <c r="R213" s="60" t="s">
        <v>4781</v>
      </c>
      <c r="S213" s="39">
        <v>253</v>
      </c>
      <c r="T213" s="18">
        <v>180</v>
      </c>
    </row>
    <row r="214" spans="2:20">
      <c r="B214" s="60" t="s">
        <v>4272</v>
      </c>
      <c r="C214" s="39">
        <v>245</v>
      </c>
      <c r="D214" s="18">
        <v>230</v>
      </c>
      <c r="R214" s="60" t="s">
        <v>4782</v>
      </c>
      <c r="S214" s="39">
        <v>236</v>
      </c>
      <c r="T214" s="18">
        <v>200</v>
      </c>
    </row>
    <row r="215" spans="2:20">
      <c r="B215" s="60" t="s">
        <v>4273</v>
      </c>
      <c r="C215" s="39">
        <v>765</v>
      </c>
      <c r="D215" s="18">
        <v>890</v>
      </c>
      <c r="R215" s="60" t="s">
        <v>4783</v>
      </c>
      <c r="S215" s="39">
        <v>339</v>
      </c>
      <c r="T215" s="18">
        <v>290</v>
      </c>
    </row>
    <row r="216" spans="2:20">
      <c r="B216" s="60" t="s">
        <v>4274</v>
      </c>
      <c r="C216" s="39">
        <v>642</v>
      </c>
      <c r="D216" s="18">
        <v>420</v>
      </c>
      <c r="R216" s="60" t="s">
        <v>4784</v>
      </c>
      <c r="S216" s="39">
        <v>34</v>
      </c>
      <c r="T216" s="18">
        <v>30</v>
      </c>
    </row>
    <row r="217" spans="2:20">
      <c r="B217" s="60" t="s">
        <v>4275</v>
      </c>
      <c r="C217" s="39">
        <v>248</v>
      </c>
      <c r="D217" s="18">
        <v>210</v>
      </c>
      <c r="R217" s="60" t="s">
        <v>4785</v>
      </c>
      <c r="S217" s="39">
        <v>35</v>
      </c>
      <c r="T217" s="18">
        <v>10</v>
      </c>
    </row>
    <row r="218" spans="2:20">
      <c r="B218" s="60" t="s">
        <v>4276</v>
      </c>
      <c r="C218" s="39">
        <v>830</v>
      </c>
      <c r="D218" s="18">
        <v>1108</v>
      </c>
      <c r="R218" s="60" t="s">
        <v>4786</v>
      </c>
      <c r="S218" s="39">
        <v>1939</v>
      </c>
      <c r="T218" s="18">
        <v>2280</v>
      </c>
    </row>
    <row r="219" spans="2:20">
      <c r="B219" s="60" t="s">
        <v>4277</v>
      </c>
      <c r="C219" s="39">
        <v>294</v>
      </c>
      <c r="D219" s="18">
        <v>300</v>
      </c>
      <c r="R219" s="60" t="s">
        <v>4787</v>
      </c>
      <c r="S219" s="39">
        <v>70</v>
      </c>
      <c r="T219" s="18">
        <v>20</v>
      </c>
    </row>
    <row r="220" spans="2:20">
      <c r="B220" s="60" t="s">
        <v>4278</v>
      </c>
      <c r="C220" s="39">
        <v>201</v>
      </c>
      <c r="D220" s="18">
        <v>180</v>
      </c>
      <c r="R220" s="60" t="s">
        <v>4788</v>
      </c>
      <c r="S220" s="39">
        <v>53</v>
      </c>
      <c r="T220" s="18">
        <v>50</v>
      </c>
    </row>
    <row r="221" spans="2:20">
      <c r="B221" s="60" t="s">
        <v>4279</v>
      </c>
      <c r="C221" s="39">
        <v>195</v>
      </c>
      <c r="D221" s="18">
        <v>50</v>
      </c>
      <c r="R221" s="60" t="s">
        <v>4789</v>
      </c>
      <c r="S221" s="39">
        <v>75</v>
      </c>
      <c r="T221" s="18">
        <v>10</v>
      </c>
    </row>
    <row r="222" spans="2:20">
      <c r="B222" s="60" t="s">
        <v>4280</v>
      </c>
      <c r="C222" s="39">
        <v>222</v>
      </c>
      <c r="D222" s="18">
        <v>140</v>
      </c>
      <c r="R222" s="60" t="s">
        <v>4790</v>
      </c>
      <c r="S222" s="39">
        <v>122</v>
      </c>
      <c r="T222" s="18">
        <v>140</v>
      </c>
    </row>
    <row r="223" spans="2:20">
      <c r="B223" s="60" t="s">
        <v>4281</v>
      </c>
      <c r="C223" s="39">
        <v>513</v>
      </c>
      <c r="D223" s="18">
        <v>480</v>
      </c>
      <c r="R223" s="60" t="s">
        <v>4791</v>
      </c>
      <c r="S223" s="39">
        <v>3101</v>
      </c>
      <c r="T223" s="18">
        <v>4048</v>
      </c>
    </row>
    <row r="224" spans="2:20">
      <c r="B224" s="60" t="s">
        <v>4282</v>
      </c>
      <c r="C224" s="39">
        <v>148</v>
      </c>
      <c r="D224" s="18">
        <v>50</v>
      </c>
      <c r="R224" s="60" t="s">
        <v>4792</v>
      </c>
      <c r="S224" s="39">
        <v>15</v>
      </c>
      <c r="T224" s="18">
        <v>0</v>
      </c>
    </row>
    <row r="225" spans="2:20">
      <c r="B225" s="60" t="s">
        <v>4283</v>
      </c>
      <c r="C225" s="39">
        <v>269</v>
      </c>
      <c r="D225" s="18">
        <v>256</v>
      </c>
      <c r="R225" s="60" t="s">
        <v>4793</v>
      </c>
      <c r="S225" s="39">
        <v>78</v>
      </c>
      <c r="T225" s="18">
        <v>70</v>
      </c>
    </row>
    <row r="226" spans="2:20">
      <c r="B226" s="60" t="s">
        <v>4284</v>
      </c>
      <c r="C226" s="39">
        <v>234</v>
      </c>
      <c r="D226" s="18">
        <v>159</v>
      </c>
      <c r="R226" s="60" t="s">
        <v>4794</v>
      </c>
      <c r="S226" s="39">
        <v>41</v>
      </c>
      <c r="T226" s="18">
        <v>60</v>
      </c>
    </row>
    <row r="227" spans="2:20">
      <c r="B227" s="60" t="s">
        <v>4285</v>
      </c>
      <c r="C227" s="39">
        <v>229</v>
      </c>
      <c r="D227" s="18">
        <v>150</v>
      </c>
      <c r="R227" s="60" t="s">
        <v>4795</v>
      </c>
      <c r="S227" s="39">
        <v>58</v>
      </c>
      <c r="T227" s="18">
        <v>20</v>
      </c>
    </row>
    <row r="228" spans="2:20">
      <c r="B228" s="60" t="s">
        <v>4286</v>
      </c>
      <c r="C228" s="39">
        <v>236</v>
      </c>
      <c r="D228" s="18">
        <v>90</v>
      </c>
      <c r="R228" s="60" t="s">
        <v>4796</v>
      </c>
      <c r="S228" s="39">
        <v>85</v>
      </c>
      <c r="T228" s="18">
        <v>80</v>
      </c>
    </row>
    <row r="229" spans="2:20">
      <c r="B229" s="60" t="s">
        <v>4287</v>
      </c>
      <c r="C229" s="39">
        <v>175</v>
      </c>
      <c r="D229" s="18">
        <v>140</v>
      </c>
      <c r="R229" s="60" t="s">
        <v>4797</v>
      </c>
      <c r="S229" s="39">
        <v>251</v>
      </c>
      <c r="T229" s="18">
        <v>120</v>
      </c>
    </row>
    <row r="230" spans="2:20">
      <c r="B230" s="60" t="s">
        <v>4288</v>
      </c>
      <c r="C230" s="39">
        <v>156</v>
      </c>
      <c r="D230" s="18">
        <v>90</v>
      </c>
      <c r="R230" s="60" t="s">
        <v>4798</v>
      </c>
      <c r="S230" s="39">
        <v>42</v>
      </c>
      <c r="T230" s="18">
        <v>20</v>
      </c>
    </row>
    <row r="231" spans="2:20">
      <c r="B231" s="60" t="s">
        <v>4289</v>
      </c>
      <c r="C231" s="39">
        <v>166</v>
      </c>
      <c r="D231" s="18">
        <v>80</v>
      </c>
      <c r="R231" s="60" t="s">
        <v>4799</v>
      </c>
      <c r="S231" s="39">
        <v>91</v>
      </c>
      <c r="T231" s="18">
        <v>149</v>
      </c>
    </row>
    <row r="232" spans="2:20">
      <c r="B232" s="60" t="s">
        <v>4290</v>
      </c>
      <c r="C232" s="39">
        <v>204</v>
      </c>
      <c r="D232" s="18">
        <v>110</v>
      </c>
      <c r="R232" s="60" t="s">
        <v>4800</v>
      </c>
      <c r="S232" s="39">
        <v>1499</v>
      </c>
      <c r="T232" s="18">
        <v>1506</v>
      </c>
    </row>
    <row r="233" spans="2:20">
      <c r="B233" s="60" t="s">
        <v>4291</v>
      </c>
      <c r="C233" s="39">
        <v>120</v>
      </c>
      <c r="D233" s="18">
        <v>50</v>
      </c>
      <c r="R233" s="60" t="s">
        <v>4801</v>
      </c>
      <c r="S233" s="39">
        <v>772</v>
      </c>
      <c r="T233" s="18">
        <v>610</v>
      </c>
    </row>
    <row r="234" spans="2:20">
      <c r="B234" s="60" t="s">
        <v>4292</v>
      </c>
      <c r="C234" s="39">
        <v>144</v>
      </c>
      <c r="D234" s="18">
        <v>100</v>
      </c>
      <c r="R234" s="60" t="s">
        <v>4802</v>
      </c>
      <c r="S234" s="39">
        <v>739</v>
      </c>
      <c r="T234" s="18">
        <v>580</v>
      </c>
    </row>
    <row r="235" spans="2:20">
      <c r="B235" s="60" t="s">
        <v>4293</v>
      </c>
      <c r="C235" s="39">
        <v>376</v>
      </c>
      <c r="D235" s="18">
        <v>505</v>
      </c>
      <c r="R235" s="60" t="s">
        <v>4803</v>
      </c>
      <c r="S235" s="39">
        <v>723</v>
      </c>
      <c r="T235" s="18">
        <v>590</v>
      </c>
    </row>
    <row r="236" spans="2:20">
      <c r="B236" s="60" t="s">
        <v>4294</v>
      </c>
      <c r="C236" s="39">
        <v>127</v>
      </c>
      <c r="D236" s="18">
        <v>40</v>
      </c>
      <c r="R236" s="60" t="s">
        <v>4804</v>
      </c>
      <c r="S236" s="39">
        <v>806</v>
      </c>
      <c r="T236" s="18">
        <v>671</v>
      </c>
    </row>
    <row r="237" spans="2:20">
      <c r="B237" s="60" t="s">
        <v>4295</v>
      </c>
      <c r="C237" s="39">
        <v>316</v>
      </c>
      <c r="D237" s="18">
        <v>420</v>
      </c>
      <c r="R237" s="60" t="s">
        <v>4805</v>
      </c>
      <c r="S237" s="39">
        <v>46</v>
      </c>
      <c r="T237" s="18">
        <v>60</v>
      </c>
    </row>
    <row r="238" spans="2:20">
      <c r="B238" s="60" t="s">
        <v>4296</v>
      </c>
      <c r="C238" s="39">
        <v>139</v>
      </c>
      <c r="D238" s="18">
        <v>70</v>
      </c>
      <c r="R238" s="60" t="s">
        <v>4806</v>
      </c>
      <c r="S238" s="39">
        <v>117</v>
      </c>
      <c r="T238" s="18">
        <v>210</v>
      </c>
    </row>
    <row r="239" spans="2:20">
      <c r="B239" s="60" t="s">
        <v>4297</v>
      </c>
      <c r="C239" s="39">
        <v>480</v>
      </c>
      <c r="D239" s="18">
        <v>510</v>
      </c>
      <c r="R239" s="60" t="s">
        <v>4807</v>
      </c>
      <c r="S239" s="39">
        <v>28</v>
      </c>
      <c r="T239" s="18">
        <v>10</v>
      </c>
    </row>
    <row r="240" spans="2:20">
      <c r="B240" s="60" t="s">
        <v>4298</v>
      </c>
      <c r="C240" s="39">
        <v>2280</v>
      </c>
      <c r="D240" s="18">
        <v>1488</v>
      </c>
      <c r="R240" s="60" t="s">
        <v>4808</v>
      </c>
      <c r="S240" s="39">
        <v>560</v>
      </c>
      <c r="T240" s="18">
        <v>714</v>
      </c>
    </row>
    <row r="241" spans="2:20">
      <c r="B241" s="60" t="s">
        <v>4299</v>
      </c>
      <c r="C241" s="39">
        <v>362</v>
      </c>
      <c r="D241" s="18">
        <v>420</v>
      </c>
      <c r="R241" s="60" t="s">
        <v>4809</v>
      </c>
      <c r="S241" s="39">
        <v>63</v>
      </c>
      <c r="T241" s="18">
        <v>68</v>
      </c>
    </row>
    <row r="242" spans="2:20">
      <c r="B242" s="60" t="s">
        <v>4300</v>
      </c>
      <c r="C242" s="39">
        <v>254</v>
      </c>
      <c r="D242" s="18">
        <v>170</v>
      </c>
      <c r="R242" s="60" t="s">
        <v>4810</v>
      </c>
      <c r="S242" s="39">
        <v>69</v>
      </c>
      <c r="T242" s="18">
        <v>140</v>
      </c>
    </row>
    <row r="243" spans="2:20">
      <c r="B243" s="60" t="s">
        <v>4301</v>
      </c>
      <c r="C243" s="39">
        <v>133</v>
      </c>
      <c r="D243" s="18">
        <v>90</v>
      </c>
      <c r="R243" s="60" t="s">
        <v>4811</v>
      </c>
      <c r="S243" s="39">
        <v>69</v>
      </c>
      <c r="T243" s="18">
        <v>52</v>
      </c>
    </row>
    <row r="244" spans="2:20">
      <c r="B244" s="60" t="s">
        <v>4302</v>
      </c>
      <c r="C244" s="39">
        <v>139</v>
      </c>
      <c r="D244" s="18">
        <v>30</v>
      </c>
      <c r="R244" s="60" t="s">
        <v>4812</v>
      </c>
      <c r="S244" s="39">
        <v>287</v>
      </c>
      <c r="T244" s="18">
        <v>333</v>
      </c>
    </row>
    <row r="245" spans="2:20">
      <c r="B245" s="60" t="s">
        <v>4303</v>
      </c>
      <c r="C245" s="39">
        <v>188</v>
      </c>
      <c r="D245" s="18">
        <v>80</v>
      </c>
      <c r="R245" s="60" t="s">
        <v>4813</v>
      </c>
      <c r="S245" s="39">
        <v>34</v>
      </c>
      <c r="T245" s="18">
        <v>29</v>
      </c>
    </row>
    <row r="246" spans="2:20">
      <c r="B246" s="60" t="s">
        <v>4304</v>
      </c>
      <c r="C246" s="39">
        <v>179</v>
      </c>
      <c r="D246" s="18">
        <v>70</v>
      </c>
      <c r="R246" s="60" t="s">
        <v>4814</v>
      </c>
      <c r="S246" s="39">
        <v>18</v>
      </c>
      <c r="T246" s="18">
        <v>20</v>
      </c>
    </row>
    <row r="247" spans="2:20">
      <c r="B247" s="60" t="s">
        <v>4305</v>
      </c>
      <c r="C247" s="39">
        <v>181</v>
      </c>
      <c r="D247" s="18">
        <v>140</v>
      </c>
      <c r="R247" s="60" t="s">
        <v>4815</v>
      </c>
      <c r="S247" s="39">
        <v>948</v>
      </c>
      <c r="T247" s="18">
        <v>1312</v>
      </c>
    </row>
    <row r="248" spans="2:20">
      <c r="B248" s="60" t="s">
        <v>4306</v>
      </c>
      <c r="C248" s="39">
        <v>125</v>
      </c>
      <c r="D248" s="18">
        <v>30</v>
      </c>
      <c r="R248" s="60" t="s">
        <v>4816</v>
      </c>
      <c r="S248" s="39">
        <v>44</v>
      </c>
      <c r="T248" s="18">
        <v>10</v>
      </c>
    </row>
    <row r="249" spans="2:20">
      <c r="B249" s="60" t="s">
        <v>4307</v>
      </c>
      <c r="C249" s="39">
        <v>138</v>
      </c>
      <c r="D249" s="18">
        <v>60</v>
      </c>
      <c r="R249" s="60" t="s">
        <v>4817</v>
      </c>
      <c r="S249" s="39">
        <v>144</v>
      </c>
      <c r="T249" s="18">
        <v>170</v>
      </c>
    </row>
    <row r="250" spans="2:20">
      <c r="B250" s="60" t="s">
        <v>4308</v>
      </c>
      <c r="C250" s="39">
        <v>182</v>
      </c>
      <c r="D250" s="18">
        <v>120</v>
      </c>
      <c r="R250" s="60" t="s">
        <v>4818</v>
      </c>
      <c r="S250" s="39">
        <v>218</v>
      </c>
      <c r="T250" s="18">
        <v>210</v>
      </c>
    </row>
    <row r="251" spans="2:20">
      <c r="B251" s="60" t="s">
        <v>4309</v>
      </c>
      <c r="C251" s="39">
        <v>752</v>
      </c>
      <c r="D251" s="18">
        <v>667</v>
      </c>
      <c r="R251" s="60" t="s">
        <v>4819</v>
      </c>
      <c r="S251" s="39">
        <v>153</v>
      </c>
      <c r="T251" s="18">
        <v>378</v>
      </c>
    </row>
    <row r="252" spans="2:20">
      <c r="B252" s="60" t="s">
        <v>4310</v>
      </c>
      <c r="C252" s="39">
        <v>634</v>
      </c>
      <c r="D252" s="18">
        <v>610</v>
      </c>
      <c r="R252" s="60" t="s">
        <v>4820</v>
      </c>
      <c r="S252" s="39">
        <v>16</v>
      </c>
      <c r="T252" s="18">
        <v>10</v>
      </c>
    </row>
    <row r="253" spans="2:20">
      <c r="B253" s="60" t="s">
        <v>4311</v>
      </c>
      <c r="C253" s="39">
        <v>600</v>
      </c>
      <c r="D253" s="18">
        <v>823</v>
      </c>
      <c r="R253" s="60" t="s">
        <v>4821</v>
      </c>
      <c r="S253" s="39">
        <v>93</v>
      </c>
      <c r="T253" s="18">
        <v>20</v>
      </c>
    </row>
    <row r="254" spans="2:20">
      <c r="B254" s="60" t="s">
        <v>4312</v>
      </c>
      <c r="C254" s="39">
        <v>280</v>
      </c>
      <c r="D254" s="18">
        <v>170</v>
      </c>
      <c r="R254" s="60" t="s">
        <v>4822</v>
      </c>
      <c r="S254" s="39">
        <v>1571</v>
      </c>
      <c r="T254" s="18">
        <v>2170</v>
      </c>
    </row>
    <row r="255" spans="2:20">
      <c r="B255" s="60" t="s">
        <v>4313</v>
      </c>
      <c r="C255" s="39">
        <v>160</v>
      </c>
      <c r="D255" s="18">
        <v>33</v>
      </c>
      <c r="R255" s="60" t="s">
        <v>4823</v>
      </c>
      <c r="S255" s="39">
        <v>208</v>
      </c>
      <c r="T255" s="18">
        <v>90</v>
      </c>
    </row>
    <row r="256" spans="2:20">
      <c r="B256" s="60" t="s">
        <v>4314</v>
      </c>
      <c r="C256" s="39">
        <v>262</v>
      </c>
      <c r="D256" s="18">
        <v>139</v>
      </c>
      <c r="R256" s="60" t="s">
        <v>4824</v>
      </c>
      <c r="S256" s="39">
        <v>28</v>
      </c>
      <c r="T256" s="18">
        <v>35</v>
      </c>
    </row>
    <row r="257" spans="2:20">
      <c r="B257" s="60" t="s">
        <v>4315</v>
      </c>
      <c r="C257" s="39">
        <v>268</v>
      </c>
      <c r="D257" s="18">
        <v>180</v>
      </c>
      <c r="R257" s="60" t="s">
        <v>4825</v>
      </c>
      <c r="S257" s="39">
        <v>95</v>
      </c>
      <c r="T257" s="18">
        <v>110</v>
      </c>
    </row>
    <row r="258" spans="2:20">
      <c r="B258" s="60" t="s">
        <v>4316</v>
      </c>
      <c r="C258" s="39">
        <v>265</v>
      </c>
      <c r="D258" s="18">
        <v>270</v>
      </c>
      <c r="R258" s="60" t="s">
        <v>4826</v>
      </c>
      <c r="S258" s="39">
        <v>26</v>
      </c>
      <c r="T258" s="18">
        <v>10</v>
      </c>
    </row>
    <row r="259" spans="2:20">
      <c r="B259" s="60" t="s">
        <v>4317</v>
      </c>
      <c r="C259" s="39">
        <v>190</v>
      </c>
      <c r="D259" s="18">
        <v>60</v>
      </c>
      <c r="R259" s="60" t="s">
        <v>4827</v>
      </c>
      <c r="S259" s="39">
        <v>962</v>
      </c>
      <c r="T259" s="18">
        <v>1098</v>
      </c>
    </row>
    <row r="260" spans="2:20">
      <c r="B260" s="60" t="s">
        <v>4318</v>
      </c>
      <c r="C260" s="39">
        <v>11065</v>
      </c>
      <c r="D260" s="18">
        <v>10359</v>
      </c>
      <c r="R260" s="60" t="s">
        <v>4828</v>
      </c>
      <c r="S260" s="39">
        <v>18</v>
      </c>
      <c r="T260" s="18">
        <v>30</v>
      </c>
    </row>
    <row r="261" spans="2:20">
      <c r="B261" s="60" t="s">
        <v>4319</v>
      </c>
      <c r="C261" s="39">
        <v>275</v>
      </c>
      <c r="D261" s="18">
        <v>230</v>
      </c>
      <c r="R261" s="60" t="s">
        <v>4829</v>
      </c>
      <c r="S261" s="39">
        <v>108</v>
      </c>
      <c r="T261" s="18">
        <v>50</v>
      </c>
    </row>
    <row r="262" spans="2:20">
      <c r="B262" s="60" t="s">
        <v>4320</v>
      </c>
      <c r="C262" s="39">
        <v>227</v>
      </c>
      <c r="D262" s="18">
        <v>140</v>
      </c>
      <c r="R262" s="60" t="s">
        <v>4830</v>
      </c>
      <c r="S262" s="39">
        <v>1288</v>
      </c>
      <c r="T262" s="18">
        <v>779</v>
      </c>
    </row>
    <row r="263" spans="2:20">
      <c r="B263" s="60" t="s">
        <v>4321</v>
      </c>
      <c r="C263" s="39">
        <v>3348</v>
      </c>
      <c r="D263" s="18">
        <v>2489</v>
      </c>
      <c r="R263" s="60" t="s">
        <v>4831</v>
      </c>
      <c r="S263" s="39">
        <v>86</v>
      </c>
      <c r="T263" s="18">
        <v>20</v>
      </c>
    </row>
    <row r="264" spans="2:20">
      <c r="B264" s="60" t="s">
        <v>4322</v>
      </c>
      <c r="C264" s="39">
        <v>301</v>
      </c>
      <c r="D264" s="18">
        <v>220</v>
      </c>
      <c r="R264" s="60" t="s">
        <v>4832</v>
      </c>
      <c r="S264" s="39">
        <v>40</v>
      </c>
      <c r="T264" s="18">
        <v>20</v>
      </c>
    </row>
    <row r="265" spans="2:20">
      <c r="B265" s="60" t="s">
        <v>4323</v>
      </c>
      <c r="C265" s="39">
        <v>227</v>
      </c>
      <c r="D265" s="18">
        <v>100</v>
      </c>
      <c r="R265" s="60" t="s">
        <v>4833</v>
      </c>
      <c r="S265" s="39">
        <v>286</v>
      </c>
      <c r="T265" s="18">
        <v>170</v>
      </c>
    </row>
    <row r="266" spans="2:20">
      <c r="B266" s="60" t="s">
        <v>4324</v>
      </c>
      <c r="C266" s="39">
        <v>556</v>
      </c>
      <c r="D266" s="18">
        <v>579</v>
      </c>
      <c r="R266" s="60" t="s">
        <v>4834</v>
      </c>
      <c r="S266" s="39">
        <v>26</v>
      </c>
      <c r="T266" s="18">
        <v>10</v>
      </c>
    </row>
    <row r="267" spans="2:20">
      <c r="B267" s="60" t="s">
        <v>4325</v>
      </c>
      <c r="C267" s="39">
        <v>57</v>
      </c>
      <c r="D267" s="18">
        <v>50</v>
      </c>
      <c r="R267" s="60" t="s">
        <v>4835</v>
      </c>
      <c r="S267" s="39">
        <v>71</v>
      </c>
      <c r="T267" s="18">
        <v>50</v>
      </c>
    </row>
    <row r="268" spans="2:20">
      <c r="B268" s="60" t="s">
        <v>4326</v>
      </c>
      <c r="C268" s="39">
        <v>810</v>
      </c>
      <c r="D268" s="18">
        <v>1020</v>
      </c>
      <c r="R268" s="60" t="s">
        <v>4836</v>
      </c>
      <c r="S268" s="39">
        <v>109</v>
      </c>
      <c r="T268" s="18">
        <v>67</v>
      </c>
    </row>
    <row r="269" spans="2:20">
      <c r="B269" s="60" t="s">
        <v>4327</v>
      </c>
      <c r="C269" s="39">
        <v>219</v>
      </c>
      <c r="D269" s="18">
        <v>215</v>
      </c>
      <c r="R269" s="60" t="s">
        <v>4837</v>
      </c>
      <c r="S269" s="39">
        <v>35</v>
      </c>
      <c r="T269" s="18">
        <v>0</v>
      </c>
    </row>
    <row r="270" spans="2:20">
      <c r="B270" s="60" t="s">
        <v>4328</v>
      </c>
      <c r="C270" s="39">
        <v>1891</v>
      </c>
      <c r="D270" s="18">
        <v>2203</v>
      </c>
      <c r="R270" s="60" t="s">
        <v>4838</v>
      </c>
      <c r="S270" s="39">
        <v>93</v>
      </c>
      <c r="T270" s="18">
        <v>60</v>
      </c>
    </row>
    <row r="271" spans="2:20">
      <c r="B271" s="60" t="s">
        <v>4329</v>
      </c>
      <c r="C271" s="39">
        <v>319</v>
      </c>
      <c r="D271" s="18">
        <v>220</v>
      </c>
      <c r="R271" s="60" t="s">
        <v>4839</v>
      </c>
      <c r="S271" s="39">
        <v>69</v>
      </c>
      <c r="T271" s="18">
        <v>40</v>
      </c>
    </row>
    <row r="272" spans="2:20">
      <c r="B272" s="60" t="s">
        <v>4330</v>
      </c>
      <c r="C272" s="39">
        <v>278</v>
      </c>
      <c r="D272" s="18">
        <v>140</v>
      </c>
      <c r="R272" s="60" t="s">
        <v>4840</v>
      </c>
      <c r="S272" s="39">
        <v>83</v>
      </c>
      <c r="T272" s="18">
        <v>80</v>
      </c>
    </row>
    <row r="273" spans="2:20">
      <c r="B273" s="60" t="s">
        <v>4331</v>
      </c>
      <c r="C273" s="39">
        <v>354</v>
      </c>
      <c r="D273" s="18">
        <v>370</v>
      </c>
      <c r="R273" s="60" t="s">
        <v>4841</v>
      </c>
      <c r="S273" s="39">
        <v>220</v>
      </c>
      <c r="T273" s="18">
        <v>180</v>
      </c>
    </row>
    <row r="274" spans="2:20">
      <c r="B274" s="60" t="s">
        <v>4332</v>
      </c>
      <c r="C274" s="39">
        <v>697</v>
      </c>
      <c r="D274" s="18">
        <v>841</v>
      </c>
      <c r="R274" s="60" t="s">
        <v>4842</v>
      </c>
      <c r="S274" s="39">
        <v>155</v>
      </c>
      <c r="T274" s="18">
        <v>139</v>
      </c>
    </row>
    <row r="275" spans="2:20">
      <c r="B275" s="60" t="s">
        <v>4333</v>
      </c>
      <c r="C275" s="39">
        <v>144</v>
      </c>
      <c r="D275" s="18">
        <v>100</v>
      </c>
      <c r="R275" s="60" t="s">
        <v>4843</v>
      </c>
      <c r="S275" s="39">
        <v>173</v>
      </c>
      <c r="T275" s="18">
        <v>190</v>
      </c>
    </row>
    <row r="276" spans="2:20">
      <c r="B276" s="60" t="s">
        <v>4334</v>
      </c>
      <c r="C276" s="39">
        <v>249</v>
      </c>
      <c r="D276" s="18">
        <v>130</v>
      </c>
      <c r="R276" s="60" t="s">
        <v>4844</v>
      </c>
      <c r="S276" s="39">
        <v>27</v>
      </c>
      <c r="T276" s="18">
        <v>10</v>
      </c>
    </row>
    <row r="277" spans="2:20">
      <c r="B277" s="60" t="s">
        <v>4335</v>
      </c>
      <c r="C277" s="39">
        <v>249</v>
      </c>
      <c r="D277" s="18">
        <v>330</v>
      </c>
      <c r="R277" s="60" t="s">
        <v>4845</v>
      </c>
      <c r="S277" s="39">
        <v>110</v>
      </c>
      <c r="T277" s="18">
        <v>10</v>
      </c>
    </row>
    <row r="278" spans="2:20">
      <c r="B278" s="60" t="s">
        <v>4336</v>
      </c>
      <c r="C278" s="39">
        <v>152</v>
      </c>
      <c r="D278" s="18">
        <v>70</v>
      </c>
      <c r="R278" s="60" t="s">
        <v>4846</v>
      </c>
      <c r="S278" s="39">
        <v>106</v>
      </c>
      <c r="T278" s="18">
        <v>20</v>
      </c>
    </row>
    <row r="279" spans="2:20">
      <c r="B279" s="60" t="s">
        <v>4337</v>
      </c>
      <c r="C279" s="39">
        <v>187</v>
      </c>
      <c r="D279" s="18">
        <v>130</v>
      </c>
      <c r="R279" s="60" t="s">
        <v>4847</v>
      </c>
      <c r="S279" s="39">
        <v>602</v>
      </c>
      <c r="T279" s="18">
        <v>707</v>
      </c>
    </row>
    <row r="280" spans="2:20">
      <c r="B280" s="60" t="s">
        <v>4338</v>
      </c>
      <c r="C280" s="39">
        <v>243</v>
      </c>
      <c r="D280" s="18">
        <v>90</v>
      </c>
      <c r="R280" s="60" t="s">
        <v>4848</v>
      </c>
      <c r="S280" s="39">
        <v>138</v>
      </c>
      <c r="T280" s="18">
        <v>200</v>
      </c>
    </row>
    <row r="281" spans="2:20">
      <c r="B281" s="60" t="s">
        <v>4339</v>
      </c>
      <c r="C281" s="39">
        <v>26</v>
      </c>
      <c r="D281" s="18">
        <v>50</v>
      </c>
      <c r="R281" s="60" t="s">
        <v>4849</v>
      </c>
      <c r="S281" s="39">
        <v>36</v>
      </c>
      <c r="T281" s="18">
        <v>40</v>
      </c>
    </row>
    <row r="282" spans="2:20">
      <c r="B282" s="60" t="s">
        <v>4340</v>
      </c>
      <c r="C282" s="39">
        <v>1334</v>
      </c>
      <c r="D282" s="18">
        <v>1425</v>
      </c>
      <c r="R282" s="60" t="s">
        <v>4850</v>
      </c>
      <c r="S282" s="39">
        <v>1551</v>
      </c>
      <c r="T282" s="18">
        <v>1328</v>
      </c>
    </row>
    <row r="283" spans="2:20">
      <c r="B283" s="60" t="s">
        <v>4341</v>
      </c>
      <c r="C283" s="39">
        <v>22</v>
      </c>
      <c r="D283" s="18">
        <v>40</v>
      </c>
      <c r="R283" s="60" t="s">
        <v>4851</v>
      </c>
      <c r="S283" s="39">
        <v>31</v>
      </c>
      <c r="T283" s="18">
        <v>70</v>
      </c>
    </row>
    <row r="284" spans="2:20">
      <c r="B284" s="60" t="s">
        <v>4342</v>
      </c>
      <c r="C284" s="39">
        <v>669</v>
      </c>
      <c r="D284" s="18">
        <v>739</v>
      </c>
      <c r="R284" s="60" t="s">
        <v>4852</v>
      </c>
      <c r="S284" s="39">
        <v>30</v>
      </c>
      <c r="T284" s="18">
        <v>20</v>
      </c>
    </row>
    <row r="285" spans="2:20">
      <c r="B285" s="60" t="s">
        <v>4343</v>
      </c>
      <c r="C285" s="39">
        <v>217</v>
      </c>
      <c r="D285" s="18">
        <v>190</v>
      </c>
      <c r="R285" s="60" t="s">
        <v>4853</v>
      </c>
      <c r="S285" s="39">
        <v>133</v>
      </c>
      <c r="T285" s="18">
        <v>58</v>
      </c>
    </row>
    <row r="286" spans="2:20">
      <c r="B286" s="60" t="s">
        <v>4344</v>
      </c>
      <c r="C286" s="39">
        <v>171</v>
      </c>
      <c r="D286" s="18">
        <v>130</v>
      </c>
      <c r="R286" s="60" t="s">
        <v>4854</v>
      </c>
      <c r="S286" s="39">
        <v>28</v>
      </c>
      <c r="T286" s="18">
        <v>20</v>
      </c>
    </row>
    <row r="287" spans="2:20">
      <c r="B287" s="60" t="s">
        <v>4345</v>
      </c>
      <c r="C287" s="39">
        <v>216</v>
      </c>
      <c r="D287" s="18">
        <v>218</v>
      </c>
      <c r="R287" s="60" t="s">
        <v>4855</v>
      </c>
      <c r="S287" s="39">
        <v>405</v>
      </c>
      <c r="T287" s="18">
        <v>419</v>
      </c>
    </row>
    <row r="288" spans="2:20">
      <c r="B288" s="60" t="s">
        <v>4346</v>
      </c>
      <c r="C288" s="39">
        <v>510</v>
      </c>
      <c r="D288" s="18">
        <v>697</v>
      </c>
      <c r="R288" s="60" t="s">
        <v>4856</v>
      </c>
      <c r="S288" s="39">
        <v>33</v>
      </c>
      <c r="T288" s="18">
        <v>20</v>
      </c>
    </row>
    <row r="289" spans="2:20">
      <c r="B289" s="60" t="s">
        <v>4347</v>
      </c>
      <c r="C289" s="39">
        <v>316</v>
      </c>
      <c r="D289" s="18">
        <v>309</v>
      </c>
      <c r="R289" s="60" t="s">
        <v>4857</v>
      </c>
      <c r="S289" s="39">
        <v>71</v>
      </c>
      <c r="T289" s="18">
        <v>30</v>
      </c>
    </row>
    <row r="290" spans="2:20">
      <c r="B290" s="60" t="s">
        <v>4348</v>
      </c>
      <c r="C290" s="39">
        <v>1826</v>
      </c>
      <c r="D290" s="18">
        <v>2120</v>
      </c>
      <c r="R290" s="60" t="s">
        <v>4858</v>
      </c>
      <c r="S290" s="39">
        <v>34</v>
      </c>
      <c r="T290" s="18">
        <v>20</v>
      </c>
    </row>
    <row r="291" spans="2:20">
      <c r="B291" s="60" t="s">
        <v>4349</v>
      </c>
      <c r="C291" s="39">
        <v>169</v>
      </c>
      <c r="D291" s="18">
        <v>140</v>
      </c>
      <c r="R291" s="60" t="s">
        <v>4859</v>
      </c>
      <c r="S291" s="39">
        <v>168</v>
      </c>
      <c r="T291" s="18">
        <v>210</v>
      </c>
    </row>
    <row r="292" spans="2:20">
      <c r="B292" s="60" t="s">
        <v>4350</v>
      </c>
      <c r="C292" s="39">
        <v>383</v>
      </c>
      <c r="D292" s="18">
        <v>438</v>
      </c>
      <c r="R292" s="60" t="s">
        <v>4860</v>
      </c>
      <c r="S292" s="39">
        <v>44</v>
      </c>
      <c r="T292" s="18">
        <v>40</v>
      </c>
    </row>
    <row r="293" spans="2:20">
      <c r="B293" s="60" t="s">
        <v>4351</v>
      </c>
      <c r="C293" s="39">
        <v>156</v>
      </c>
      <c r="D293" s="18">
        <v>170</v>
      </c>
      <c r="R293" s="60" t="s">
        <v>4861</v>
      </c>
      <c r="S293" s="39">
        <v>52</v>
      </c>
      <c r="T293" s="18">
        <v>80</v>
      </c>
    </row>
    <row r="294" spans="2:20">
      <c r="B294" s="60" t="s">
        <v>4352</v>
      </c>
      <c r="C294" s="39">
        <v>160</v>
      </c>
      <c r="D294" s="18">
        <v>180</v>
      </c>
      <c r="R294" s="60" t="s">
        <v>4862</v>
      </c>
      <c r="S294" s="39">
        <v>46</v>
      </c>
      <c r="T294" s="18">
        <v>30</v>
      </c>
    </row>
    <row r="295" spans="2:20">
      <c r="B295" s="60" t="s">
        <v>4353</v>
      </c>
      <c r="C295" s="39">
        <v>187</v>
      </c>
      <c r="D295" s="18">
        <v>140</v>
      </c>
      <c r="R295" s="60" t="s">
        <v>4863</v>
      </c>
      <c r="S295" s="39">
        <v>34</v>
      </c>
      <c r="T295" s="18">
        <v>0</v>
      </c>
    </row>
    <row r="296" spans="2:20">
      <c r="B296" s="60" t="s">
        <v>4354</v>
      </c>
      <c r="C296" s="39">
        <v>222</v>
      </c>
      <c r="D296" s="18">
        <v>289</v>
      </c>
      <c r="R296" s="60" t="s">
        <v>4864</v>
      </c>
      <c r="S296" s="39">
        <v>10</v>
      </c>
      <c r="T296" s="18">
        <v>0</v>
      </c>
    </row>
    <row r="297" spans="2:20">
      <c r="B297" s="60" t="s">
        <v>4355</v>
      </c>
      <c r="C297" s="39">
        <v>203</v>
      </c>
      <c r="D297" s="18">
        <v>120</v>
      </c>
      <c r="R297" s="60" t="s">
        <v>4865</v>
      </c>
      <c r="S297" s="39">
        <v>37</v>
      </c>
      <c r="T297" s="18">
        <v>40</v>
      </c>
    </row>
    <row r="298" spans="2:20">
      <c r="B298" s="60" t="s">
        <v>4356</v>
      </c>
      <c r="C298" s="39">
        <v>383</v>
      </c>
      <c r="D298" s="18">
        <v>250</v>
      </c>
      <c r="R298" s="60" t="s">
        <v>4866</v>
      </c>
      <c r="S298" s="39">
        <v>17</v>
      </c>
      <c r="T298" s="18">
        <v>0</v>
      </c>
    </row>
    <row r="299" spans="2:20">
      <c r="B299" s="60" t="s">
        <v>4357</v>
      </c>
      <c r="C299" s="39">
        <v>908</v>
      </c>
      <c r="D299" s="18">
        <v>1289</v>
      </c>
      <c r="R299" s="60" t="s">
        <v>4867</v>
      </c>
      <c r="S299" s="39">
        <v>78</v>
      </c>
      <c r="T299" s="18">
        <v>30</v>
      </c>
    </row>
    <row r="300" spans="2:20">
      <c r="B300" s="60" t="s">
        <v>4358</v>
      </c>
      <c r="C300" s="39">
        <v>1857</v>
      </c>
      <c r="D300" s="18">
        <v>1992</v>
      </c>
      <c r="R300" s="60" t="s">
        <v>4868</v>
      </c>
      <c r="S300" s="39">
        <v>342</v>
      </c>
      <c r="T300" s="18">
        <v>650</v>
      </c>
    </row>
    <row r="301" spans="2:20">
      <c r="B301" s="60" t="s">
        <v>4359</v>
      </c>
      <c r="C301" s="39">
        <v>329</v>
      </c>
      <c r="D301" s="18">
        <v>280</v>
      </c>
      <c r="R301" s="60" t="s">
        <v>4869</v>
      </c>
      <c r="S301" s="39">
        <v>141</v>
      </c>
      <c r="T301" s="18">
        <v>130</v>
      </c>
    </row>
    <row r="302" spans="2:20">
      <c r="B302" s="60" t="s">
        <v>4360</v>
      </c>
      <c r="C302" s="39">
        <v>3240</v>
      </c>
      <c r="D302" s="18">
        <v>3341</v>
      </c>
      <c r="R302" s="60" t="s">
        <v>4870</v>
      </c>
      <c r="S302" s="39">
        <v>22</v>
      </c>
      <c r="T302" s="18">
        <v>20</v>
      </c>
    </row>
    <row r="303" spans="2:20">
      <c r="B303" s="60" t="s">
        <v>4361</v>
      </c>
      <c r="C303" s="39">
        <v>3036</v>
      </c>
      <c r="D303" s="18">
        <v>3003</v>
      </c>
      <c r="R303" s="60" t="s">
        <v>4871</v>
      </c>
      <c r="S303" s="39">
        <v>26</v>
      </c>
      <c r="T303" s="18">
        <v>10</v>
      </c>
    </row>
    <row r="304" spans="2:20">
      <c r="B304" s="60" t="s">
        <v>4362</v>
      </c>
      <c r="C304" s="39">
        <v>703</v>
      </c>
      <c r="D304" s="18">
        <v>495</v>
      </c>
      <c r="R304" s="60" t="s">
        <v>4872</v>
      </c>
      <c r="S304" s="39">
        <v>82</v>
      </c>
      <c r="T304" s="18">
        <v>186</v>
      </c>
    </row>
    <row r="305" spans="2:20">
      <c r="B305" s="60" t="s">
        <v>4363</v>
      </c>
      <c r="C305" s="39">
        <v>593</v>
      </c>
      <c r="D305" s="18">
        <v>980</v>
      </c>
      <c r="R305" s="60" t="s">
        <v>4873</v>
      </c>
      <c r="S305" s="39">
        <v>12</v>
      </c>
      <c r="T305" s="18">
        <v>10</v>
      </c>
    </row>
    <row r="306" spans="2:20">
      <c r="B306" s="60" t="s">
        <v>4364</v>
      </c>
      <c r="C306" s="39">
        <v>640</v>
      </c>
      <c r="D306" s="18">
        <v>973</v>
      </c>
      <c r="R306" s="60" t="s">
        <v>4874</v>
      </c>
      <c r="S306" s="39">
        <v>53</v>
      </c>
      <c r="T306" s="18">
        <v>60</v>
      </c>
    </row>
    <row r="307" spans="2:20">
      <c r="B307" s="60" t="s">
        <v>4365</v>
      </c>
      <c r="C307" s="39">
        <v>506</v>
      </c>
      <c r="D307" s="18">
        <v>559</v>
      </c>
      <c r="R307" s="60" t="s">
        <v>4875</v>
      </c>
      <c r="S307" s="39">
        <v>41</v>
      </c>
      <c r="T307" s="18">
        <v>20</v>
      </c>
    </row>
    <row r="308" spans="2:20">
      <c r="B308" s="60" t="s">
        <v>4366</v>
      </c>
      <c r="C308" s="39">
        <v>665</v>
      </c>
      <c r="D308" s="18">
        <v>907</v>
      </c>
      <c r="R308" s="60" t="s">
        <v>4876</v>
      </c>
      <c r="S308" s="39">
        <v>20</v>
      </c>
      <c r="T308" s="18">
        <v>10</v>
      </c>
    </row>
    <row r="309" spans="2:20">
      <c r="B309" s="60" t="s">
        <v>4367</v>
      </c>
      <c r="C309" s="39">
        <v>204</v>
      </c>
      <c r="D309" s="18">
        <v>110</v>
      </c>
      <c r="R309" s="60" t="s">
        <v>4877</v>
      </c>
      <c r="S309" s="39">
        <v>31</v>
      </c>
      <c r="T309" s="18">
        <v>40</v>
      </c>
    </row>
    <row r="310" spans="2:20">
      <c r="B310" s="60" t="s">
        <v>4368</v>
      </c>
      <c r="C310" s="39">
        <v>271</v>
      </c>
      <c r="D310" s="18">
        <v>135</v>
      </c>
      <c r="R310" s="60" t="s">
        <v>4878</v>
      </c>
      <c r="S310" s="39">
        <v>39</v>
      </c>
      <c r="T310" s="18">
        <v>30</v>
      </c>
    </row>
    <row r="311" spans="2:20">
      <c r="B311" s="60" t="s">
        <v>4369</v>
      </c>
      <c r="C311" s="39">
        <v>465</v>
      </c>
      <c r="D311" s="18">
        <v>560</v>
      </c>
      <c r="R311" s="60" t="s">
        <v>4879</v>
      </c>
      <c r="S311" s="39">
        <v>978</v>
      </c>
      <c r="T311" s="18">
        <v>965</v>
      </c>
    </row>
    <row r="312" spans="2:20">
      <c r="B312" s="60" t="s">
        <v>4370</v>
      </c>
      <c r="C312" s="39">
        <v>1331</v>
      </c>
      <c r="D312" s="18">
        <v>753</v>
      </c>
    </row>
    <row r="313" spans="2:20">
      <c r="B313" s="60" t="s">
        <v>4371</v>
      </c>
      <c r="C313" s="39">
        <v>220</v>
      </c>
      <c r="D313" s="18">
        <v>159</v>
      </c>
    </row>
    <row r="314" spans="2:20">
      <c r="B314" s="60" t="s">
        <v>4372</v>
      </c>
      <c r="C314" s="39">
        <v>171</v>
      </c>
      <c r="D314" s="18">
        <v>140</v>
      </c>
    </row>
    <row r="315" spans="2:20">
      <c r="B315" s="60" t="s">
        <v>4373</v>
      </c>
      <c r="C315" s="39">
        <v>204</v>
      </c>
      <c r="D315" s="18">
        <v>279</v>
      </c>
    </row>
    <row r="316" spans="2:20">
      <c r="B316" s="60" t="s">
        <v>4374</v>
      </c>
      <c r="C316" s="39">
        <v>1238</v>
      </c>
      <c r="D316" s="18">
        <v>1375</v>
      </c>
    </row>
    <row r="317" spans="2:20">
      <c r="B317" s="60" t="s">
        <v>4375</v>
      </c>
      <c r="C317" s="39">
        <v>163</v>
      </c>
      <c r="D317" s="18">
        <v>110</v>
      </c>
    </row>
    <row r="318" spans="2:20">
      <c r="B318" s="60" t="s">
        <v>4376</v>
      </c>
      <c r="C318" s="39">
        <v>229</v>
      </c>
      <c r="D318" s="18">
        <v>209</v>
      </c>
    </row>
    <row r="319" spans="2:20">
      <c r="B319" s="60" t="s">
        <v>4377</v>
      </c>
      <c r="C319" s="39">
        <v>278</v>
      </c>
      <c r="D319" s="18">
        <v>130</v>
      </c>
    </row>
    <row r="320" spans="2:20">
      <c r="B320" s="60" t="s">
        <v>4378</v>
      </c>
      <c r="C320" s="39">
        <v>323</v>
      </c>
      <c r="D320" s="18">
        <v>440</v>
      </c>
    </row>
    <row r="321" spans="2:4">
      <c r="B321" s="60" t="s">
        <v>4379</v>
      </c>
      <c r="C321" s="39">
        <v>11237</v>
      </c>
      <c r="D321" s="18">
        <v>11488</v>
      </c>
    </row>
    <row r="322" spans="2:4">
      <c r="B322" s="60" t="s">
        <v>4380</v>
      </c>
      <c r="C322" s="39">
        <v>143</v>
      </c>
      <c r="D322" s="18">
        <v>99</v>
      </c>
    </row>
    <row r="323" spans="2:4">
      <c r="B323" s="60" t="s">
        <v>4381</v>
      </c>
      <c r="C323" s="39">
        <v>97</v>
      </c>
      <c r="D323" s="18">
        <v>65</v>
      </c>
    </row>
    <row r="324" spans="2:4">
      <c r="B324" s="60" t="s">
        <v>4382</v>
      </c>
      <c r="C324" s="39">
        <v>210</v>
      </c>
      <c r="D324" s="18">
        <v>179</v>
      </c>
    </row>
    <row r="325" spans="2:4">
      <c r="B325" s="60" t="s">
        <v>4383</v>
      </c>
      <c r="C325" s="39">
        <v>384</v>
      </c>
      <c r="D325" s="18">
        <v>369</v>
      </c>
    </row>
    <row r="326" spans="2:4">
      <c r="B326" s="60" t="s">
        <v>4384</v>
      </c>
      <c r="C326" s="39">
        <v>176</v>
      </c>
      <c r="D326" s="18">
        <v>210</v>
      </c>
    </row>
    <row r="327" spans="2:4">
      <c r="B327" s="60" t="s">
        <v>4385</v>
      </c>
      <c r="C327" s="39">
        <v>7283</v>
      </c>
      <c r="D327" s="18">
        <v>7284</v>
      </c>
    </row>
    <row r="328" spans="2:4">
      <c r="B328" s="60" t="s">
        <v>4386</v>
      </c>
      <c r="C328" s="39">
        <v>234</v>
      </c>
      <c r="D328" s="18">
        <v>240</v>
      </c>
    </row>
    <row r="329" spans="2:4">
      <c r="B329" s="60" t="s">
        <v>4387</v>
      </c>
      <c r="C329" s="39">
        <v>115</v>
      </c>
      <c r="D329" s="18">
        <v>130</v>
      </c>
    </row>
    <row r="330" spans="2:4">
      <c r="B330" s="60" t="s">
        <v>4388</v>
      </c>
      <c r="C330" s="39">
        <v>89</v>
      </c>
      <c r="D330" s="18">
        <v>50</v>
      </c>
    </row>
    <row r="331" spans="2:4">
      <c r="B331" s="60" t="s">
        <v>4389</v>
      </c>
      <c r="C331" s="39">
        <v>349</v>
      </c>
      <c r="D331" s="18">
        <v>379</v>
      </c>
    </row>
    <row r="332" spans="2:4">
      <c r="B332" s="60" t="s">
        <v>4390</v>
      </c>
      <c r="C332" s="39">
        <v>2333</v>
      </c>
      <c r="D332" s="18">
        <v>3253</v>
      </c>
    </row>
    <row r="333" spans="2:4">
      <c r="B333" s="60" t="s">
        <v>4391</v>
      </c>
      <c r="C333" s="39">
        <v>107</v>
      </c>
      <c r="D333" s="18">
        <v>90</v>
      </c>
    </row>
    <row r="334" spans="2:4">
      <c r="B334" s="60" t="s">
        <v>4392</v>
      </c>
      <c r="C334" s="39">
        <v>205</v>
      </c>
      <c r="D334" s="18">
        <v>153</v>
      </c>
    </row>
    <row r="335" spans="2:4">
      <c r="B335" s="60" t="s">
        <v>4393</v>
      </c>
      <c r="C335" s="39">
        <v>361</v>
      </c>
      <c r="D335" s="18">
        <v>590</v>
      </c>
    </row>
    <row r="336" spans="2:4">
      <c r="B336" s="60" t="s">
        <v>4394</v>
      </c>
      <c r="C336" s="39">
        <v>202</v>
      </c>
      <c r="D336" s="18">
        <v>250</v>
      </c>
    </row>
    <row r="337" spans="2:4">
      <c r="B337" s="60" t="s">
        <v>4395</v>
      </c>
      <c r="C337" s="39">
        <v>131</v>
      </c>
      <c r="D337" s="18">
        <v>80</v>
      </c>
    </row>
    <row r="338" spans="2:4">
      <c r="B338" s="60" t="s">
        <v>4396</v>
      </c>
      <c r="C338" s="39">
        <v>89</v>
      </c>
      <c r="D338" s="18">
        <v>80</v>
      </c>
    </row>
    <row r="339" spans="2:4">
      <c r="B339" s="60" t="s">
        <v>4397</v>
      </c>
      <c r="C339" s="39">
        <v>138</v>
      </c>
      <c r="D339" s="18">
        <v>80</v>
      </c>
    </row>
    <row r="340" spans="2:4">
      <c r="B340" s="60" t="s">
        <v>4398</v>
      </c>
      <c r="C340" s="39">
        <v>287</v>
      </c>
      <c r="D340" s="18">
        <v>390</v>
      </c>
    </row>
    <row r="341" spans="2:4">
      <c r="B341" s="60" t="s">
        <v>4399</v>
      </c>
      <c r="C341" s="39">
        <v>2516</v>
      </c>
      <c r="D341" s="18">
        <v>3866</v>
      </c>
    </row>
    <row r="342" spans="2:4">
      <c r="B342" s="60" t="s">
        <v>4400</v>
      </c>
      <c r="C342" s="39">
        <v>593</v>
      </c>
      <c r="D342" s="18">
        <v>884</v>
      </c>
    </row>
    <row r="343" spans="2:4">
      <c r="B343" s="60" t="s">
        <v>4401</v>
      </c>
      <c r="C343" s="39">
        <v>2199</v>
      </c>
      <c r="D343" s="18">
        <v>2858</v>
      </c>
    </row>
    <row r="344" spans="2:4">
      <c r="B344" s="60" t="s">
        <v>4402</v>
      </c>
      <c r="C344" s="39">
        <v>182</v>
      </c>
      <c r="D344" s="18">
        <v>170</v>
      </c>
    </row>
    <row r="345" spans="2:4">
      <c r="B345" s="60" t="s">
        <v>4403</v>
      </c>
      <c r="C345" s="39">
        <v>882</v>
      </c>
      <c r="D345" s="18">
        <v>1390</v>
      </c>
    </row>
    <row r="346" spans="2:4">
      <c r="B346" s="60" t="s">
        <v>4404</v>
      </c>
      <c r="C346" s="39">
        <v>79</v>
      </c>
      <c r="D346" s="18">
        <v>40</v>
      </c>
    </row>
    <row r="347" spans="2:4">
      <c r="B347" s="60" t="s">
        <v>4405</v>
      </c>
      <c r="C347" s="39">
        <v>357</v>
      </c>
      <c r="D347" s="18">
        <v>180</v>
      </c>
    </row>
    <row r="348" spans="2:4">
      <c r="B348" s="60" t="s">
        <v>4406</v>
      </c>
      <c r="C348" s="39">
        <v>129</v>
      </c>
      <c r="D348" s="18">
        <v>100</v>
      </c>
    </row>
    <row r="349" spans="2:4">
      <c r="B349" s="60" t="s">
        <v>4407</v>
      </c>
      <c r="C349" s="39">
        <v>125</v>
      </c>
      <c r="D349" s="18">
        <v>100</v>
      </c>
    </row>
    <row r="350" spans="2:4">
      <c r="B350" s="60" t="s">
        <v>4408</v>
      </c>
      <c r="C350" s="39">
        <v>107</v>
      </c>
      <c r="D350" s="18">
        <v>70</v>
      </c>
    </row>
    <row r="351" spans="2:4">
      <c r="B351" s="60" t="s">
        <v>4409</v>
      </c>
      <c r="C351" s="39">
        <v>170</v>
      </c>
      <c r="D351" s="18">
        <v>119</v>
      </c>
    </row>
    <row r="352" spans="2:4">
      <c r="B352" s="60" t="s">
        <v>4410</v>
      </c>
      <c r="C352" s="39">
        <v>90</v>
      </c>
      <c r="D352" s="18">
        <v>60</v>
      </c>
    </row>
    <row r="353" spans="2:4">
      <c r="B353" s="60" t="s">
        <v>4411</v>
      </c>
      <c r="C353" s="39">
        <v>101</v>
      </c>
      <c r="D353" s="18">
        <v>100</v>
      </c>
    </row>
    <row r="354" spans="2:4">
      <c r="B354" s="60" t="s">
        <v>4412</v>
      </c>
      <c r="C354" s="39">
        <v>191</v>
      </c>
      <c r="D354" s="18">
        <v>158</v>
      </c>
    </row>
    <row r="355" spans="2:4">
      <c r="B355" s="60" t="s">
        <v>4413</v>
      </c>
      <c r="C355" s="39">
        <v>377</v>
      </c>
      <c r="D355" s="18">
        <v>260</v>
      </c>
    </row>
    <row r="356" spans="2:4">
      <c r="B356" s="60" t="s">
        <v>4414</v>
      </c>
      <c r="C356" s="39">
        <v>187</v>
      </c>
      <c r="D356" s="18">
        <v>280</v>
      </c>
    </row>
    <row r="357" spans="2:4">
      <c r="B357" s="60" t="s">
        <v>4415</v>
      </c>
      <c r="C357" s="39">
        <v>1042</v>
      </c>
      <c r="D357" s="18">
        <v>1134</v>
      </c>
    </row>
    <row r="358" spans="2:4">
      <c r="B358" s="60" t="s">
        <v>4416</v>
      </c>
      <c r="C358" s="39">
        <v>691</v>
      </c>
      <c r="D358" s="18">
        <v>751</v>
      </c>
    </row>
    <row r="359" spans="2:4">
      <c r="B359" s="60" t="s">
        <v>4417</v>
      </c>
      <c r="C359" s="39">
        <v>4713</v>
      </c>
      <c r="D359" s="18">
        <v>4869</v>
      </c>
    </row>
    <row r="360" spans="2:4">
      <c r="B360" s="60" t="s">
        <v>4418</v>
      </c>
      <c r="C360" s="39">
        <v>61</v>
      </c>
      <c r="D360" s="18">
        <v>90</v>
      </c>
    </row>
    <row r="361" spans="2:4">
      <c r="B361" s="60" t="s">
        <v>4419</v>
      </c>
      <c r="C361" s="39">
        <v>779</v>
      </c>
      <c r="D361" s="18">
        <v>929</v>
      </c>
    </row>
    <row r="362" spans="2:4">
      <c r="B362" s="60" t="s">
        <v>4420</v>
      </c>
      <c r="C362" s="39">
        <v>106</v>
      </c>
      <c r="D362" s="18">
        <v>130</v>
      </c>
    </row>
    <row r="363" spans="2:4">
      <c r="B363" s="60" t="s">
        <v>4421</v>
      </c>
      <c r="C363" s="39">
        <v>64</v>
      </c>
      <c r="D363" s="18">
        <v>80</v>
      </c>
    </row>
    <row r="364" spans="2:4">
      <c r="B364" s="60" t="s">
        <v>4422</v>
      </c>
      <c r="C364" s="39">
        <v>45</v>
      </c>
      <c r="D364" s="18">
        <v>50</v>
      </c>
    </row>
    <row r="365" spans="2:4">
      <c r="B365" s="60" t="s">
        <v>4423</v>
      </c>
      <c r="C365" s="39">
        <v>349</v>
      </c>
      <c r="D365" s="18">
        <v>525</v>
      </c>
    </row>
    <row r="366" spans="2:4">
      <c r="B366" s="60" t="s">
        <v>4424</v>
      </c>
      <c r="C366" s="39">
        <v>130</v>
      </c>
      <c r="D366" s="18">
        <v>90</v>
      </c>
    </row>
    <row r="367" spans="2:4">
      <c r="B367" s="60" t="s">
        <v>4425</v>
      </c>
      <c r="C367" s="39">
        <v>274</v>
      </c>
      <c r="D367" s="18">
        <v>280</v>
      </c>
    </row>
    <row r="368" spans="2:4">
      <c r="B368" s="60" t="s">
        <v>4426</v>
      </c>
      <c r="C368" s="39">
        <v>1058</v>
      </c>
      <c r="D368" s="18">
        <v>1259</v>
      </c>
    </row>
    <row r="369" spans="2:4">
      <c r="B369" s="60" t="s">
        <v>4427</v>
      </c>
      <c r="C369" s="39">
        <v>626</v>
      </c>
      <c r="D369" s="18">
        <v>340</v>
      </c>
    </row>
    <row r="370" spans="2:4">
      <c r="B370" s="60" t="s">
        <v>4428</v>
      </c>
      <c r="C370" s="39">
        <v>123</v>
      </c>
      <c r="D370" s="18">
        <v>210</v>
      </c>
    </row>
    <row r="371" spans="2:4">
      <c r="B371" s="60" t="s">
        <v>4429</v>
      </c>
      <c r="C371" s="39">
        <v>66</v>
      </c>
      <c r="D371" s="18">
        <v>50</v>
      </c>
    </row>
    <row r="372" spans="2:4">
      <c r="B372" s="60" t="s">
        <v>4430</v>
      </c>
      <c r="C372" s="39">
        <v>154</v>
      </c>
      <c r="D372" s="18">
        <v>100</v>
      </c>
    </row>
    <row r="373" spans="2:4">
      <c r="B373" s="60" t="s">
        <v>4431</v>
      </c>
      <c r="C373" s="39">
        <v>86</v>
      </c>
      <c r="D373" s="18">
        <v>90</v>
      </c>
    </row>
    <row r="374" spans="2:4">
      <c r="B374" s="60" t="s">
        <v>4432</v>
      </c>
      <c r="C374" s="39">
        <v>176</v>
      </c>
      <c r="D374" s="18">
        <v>100</v>
      </c>
    </row>
    <row r="375" spans="2:4">
      <c r="B375" s="60" t="s">
        <v>4433</v>
      </c>
      <c r="C375" s="39">
        <v>355</v>
      </c>
      <c r="D375" s="18">
        <v>98</v>
      </c>
    </row>
    <row r="376" spans="2:4">
      <c r="B376" s="60" t="s">
        <v>4434</v>
      </c>
      <c r="C376" s="39">
        <v>94</v>
      </c>
      <c r="D376" s="18">
        <v>80</v>
      </c>
    </row>
    <row r="377" spans="2:4">
      <c r="B377" s="60" t="s">
        <v>4435</v>
      </c>
      <c r="C377" s="39">
        <v>597</v>
      </c>
      <c r="D377" s="18">
        <v>555</v>
      </c>
    </row>
    <row r="378" spans="2:4">
      <c r="B378" s="60" t="s">
        <v>4436</v>
      </c>
      <c r="C378" s="39">
        <v>97</v>
      </c>
      <c r="D378" s="18">
        <v>80</v>
      </c>
    </row>
    <row r="379" spans="2:4">
      <c r="B379" s="60" t="s">
        <v>4437</v>
      </c>
      <c r="C379" s="39">
        <v>326</v>
      </c>
      <c r="D379" s="18">
        <v>520</v>
      </c>
    </row>
    <row r="380" spans="2:4">
      <c r="B380" s="60" t="s">
        <v>4438</v>
      </c>
      <c r="C380" s="39">
        <v>183</v>
      </c>
      <c r="D380" s="18">
        <v>100</v>
      </c>
    </row>
    <row r="381" spans="2:4">
      <c r="B381" s="60" t="s">
        <v>4439</v>
      </c>
      <c r="C381" s="39">
        <v>638</v>
      </c>
      <c r="D381" s="18">
        <v>850</v>
      </c>
    </row>
    <row r="382" spans="2:4">
      <c r="B382" s="60" t="s">
        <v>4440</v>
      </c>
      <c r="C382" s="39">
        <v>131</v>
      </c>
      <c r="D382" s="18">
        <v>110</v>
      </c>
    </row>
    <row r="383" spans="2:4">
      <c r="B383" s="60" t="s">
        <v>4441</v>
      </c>
      <c r="C383" s="39">
        <v>108</v>
      </c>
      <c r="D383" s="18">
        <v>90</v>
      </c>
    </row>
    <row r="384" spans="2:4">
      <c r="B384" s="60" t="s">
        <v>4442</v>
      </c>
      <c r="C384" s="39">
        <v>137</v>
      </c>
      <c r="D384" s="18">
        <v>180</v>
      </c>
    </row>
    <row r="385" spans="2:4">
      <c r="B385" s="60" t="s">
        <v>4443</v>
      </c>
      <c r="C385" s="39">
        <v>376</v>
      </c>
      <c r="D385" s="18">
        <v>340</v>
      </c>
    </row>
    <row r="386" spans="2:4">
      <c r="B386" s="60" t="s">
        <v>4444</v>
      </c>
      <c r="C386" s="39">
        <v>2198</v>
      </c>
      <c r="D386" s="18">
        <v>3519</v>
      </c>
    </row>
    <row r="387" spans="2:4">
      <c r="B387" s="60" t="s">
        <v>4445</v>
      </c>
      <c r="C387" s="39">
        <v>154</v>
      </c>
      <c r="D387" s="18">
        <v>220</v>
      </c>
    </row>
    <row r="388" spans="2:4">
      <c r="B388" s="60" t="s">
        <v>4446</v>
      </c>
      <c r="C388" s="39">
        <v>1299</v>
      </c>
      <c r="D388" s="18">
        <v>1682</v>
      </c>
    </row>
    <row r="389" spans="2:4">
      <c r="B389" s="60" t="s">
        <v>4447</v>
      </c>
      <c r="C389" s="39">
        <v>117</v>
      </c>
      <c r="D389" s="18">
        <v>160</v>
      </c>
    </row>
    <row r="390" spans="2:4">
      <c r="B390" s="60" t="s">
        <v>4448</v>
      </c>
      <c r="C390" s="39">
        <v>135</v>
      </c>
      <c r="D390" s="18">
        <v>50</v>
      </c>
    </row>
    <row r="391" spans="2:4">
      <c r="B391" s="60" t="s">
        <v>4449</v>
      </c>
      <c r="C391" s="39">
        <v>135</v>
      </c>
      <c r="D391" s="18">
        <v>220</v>
      </c>
    </row>
    <row r="392" spans="2:4">
      <c r="B392" s="60" t="s">
        <v>4450</v>
      </c>
      <c r="C392" s="39">
        <v>65</v>
      </c>
      <c r="D392" s="18">
        <v>90</v>
      </c>
    </row>
    <row r="393" spans="2:4">
      <c r="B393" s="60" t="s">
        <v>4451</v>
      </c>
      <c r="C393" s="39">
        <v>365</v>
      </c>
      <c r="D393" s="18">
        <v>489</v>
      </c>
    </row>
    <row r="394" spans="2:4">
      <c r="B394" s="60" t="s">
        <v>4452</v>
      </c>
      <c r="C394" s="39">
        <v>67</v>
      </c>
      <c r="D394" s="18">
        <v>110</v>
      </c>
    </row>
    <row r="395" spans="2:4">
      <c r="B395" s="60" t="s">
        <v>4453</v>
      </c>
      <c r="C395" s="39">
        <v>142</v>
      </c>
      <c r="D395" s="18">
        <v>197</v>
      </c>
    </row>
    <row r="396" spans="2:4">
      <c r="B396" s="60" t="s">
        <v>4454</v>
      </c>
      <c r="C396" s="39">
        <v>74</v>
      </c>
      <c r="D396" s="18">
        <v>120</v>
      </c>
    </row>
    <row r="397" spans="2:4">
      <c r="B397" s="60" t="s">
        <v>4455</v>
      </c>
      <c r="C397" s="39">
        <v>76</v>
      </c>
      <c r="D397" s="18">
        <v>80</v>
      </c>
    </row>
    <row r="398" spans="2:4">
      <c r="B398" s="60" t="s">
        <v>4456</v>
      </c>
      <c r="C398" s="39">
        <v>141</v>
      </c>
      <c r="D398" s="18">
        <v>180</v>
      </c>
    </row>
    <row r="399" spans="2:4">
      <c r="B399" s="60" t="s">
        <v>4457</v>
      </c>
      <c r="C399" s="39">
        <v>818</v>
      </c>
      <c r="D399" s="18">
        <v>1260</v>
      </c>
    </row>
    <row r="400" spans="2:4">
      <c r="B400" s="60" t="s">
        <v>4458</v>
      </c>
      <c r="C400" s="39">
        <v>201</v>
      </c>
      <c r="D400" s="18">
        <v>250</v>
      </c>
    </row>
    <row r="401" spans="2:4">
      <c r="B401" s="60" t="s">
        <v>4459</v>
      </c>
      <c r="C401" s="39">
        <v>55</v>
      </c>
      <c r="D401" s="18">
        <v>110</v>
      </c>
    </row>
    <row r="402" spans="2:4">
      <c r="B402" s="60" t="s">
        <v>4460</v>
      </c>
      <c r="C402" s="39">
        <v>159</v>
      </c>
      <c r="D402" s="18">
        <v>340</v>
      </c>
    </row>
    <row r="403" spans="2:4">
      <c r="B403" s="60" t="s">
        <v>4461</v>
      </c>
      <c r="C403" s="39">
        <v>901</v>
      </c>
      <c r="D403" s="18">
        <v>1427</v>
      </c>
    </row>
    <row r="404" spans="2:4">
      <c r="B404" s="60" t="s">
        <v>4462</v>
      </c>
      <c r="C404" s="39">
        <v>78</v>
      </c>
      <c r="D404" s="18">
        <v>100</v>
      </c>
    </row>
    <row r="405" spans="2:4">
      <c r="B405" s="60" t="s">
        <v>4463</v>
      </c>
      <c r="C405" s="39">
        <v>106</v>
      </c>
      <c r="D405" s="18">
        <v>140</v>
      </c>
    </row>
    <row r="406" spans="2:4">
      <c r="B406" s="60" t="s">
        <v>4464</v>
      </c>
      <c r="C406" s="39">
        <v>157</v>
      </c>
      <c r="D406" s="18">
        <v>158</v>
      </c>
    </row>
    <row r="407" spans="2:4">
      <c r="B407" s="60" t="s">
        <v>4465</v>
      </c>
      <c r="C407" s="39">
        <v>173</v>
      </c>
      <c r="D407" s="18">
        <v>130</v>
      </c>
    </row>
    <row r="408" spans="2:4">
      <c r="B408" s="60" t="s">
        <v>4466</v>
      </c>
      <c r="C408" s="39">
        <v>85</v>
      </c>
      <c r="D408" s="18">
        <v>100</v>
      </c>
    </row>
    <row r="409" spans="2:4">
      <c r="B409" s="60" t="s">
        <v>4467</v>
      </c>
      <c r="C409" s="39">
        <v>88</v>
      </c>
      <c r="D409" s="18">
        <v>70</v>
      </c>
    </row>
    <row r="410" spans="2:4">
      <c r="B410" s="60" t="s">
        <v>4468</v>
      </c>
      <c r="C410" s="39">
        <v>229</v>
      </c>
      <c r="D410" s="18">
        <v>290</v>
      </c>
    </row>
    <row r="411" spans="2:4">
      <c r="B411" s="60" t="s">
        <v>4469</v>
      </c>
      <c r="C411" s="39">
        <v>194</v>
      </c>
      <c r="D411" s="18">
        <v>280</v>
      </c>
    </row>
    <row r="412" spans="2:4">
      <c r="B412" s="60" t="s">
        <v>4470</v>
      </c>
      <c r="C412" s="39">
        <v>52</v>
      </c>
      <c r="D412" s="18">
        <v>60</v>
      </c>
    </row>
    <row r="413" spans="2:4">
      <c r="B413" s="60" t="s">
        <v>4471</v>
      </c>
      <c r="C413" s="39">
        <v>75</v>
      </c>
      <c r="D413" s="18">
        <v>110</v>
      </c>
    </row>
    <row r="414" spans="2:4">
      <c r="B414" s="60" t="s">
        <v>4472</v>
      </c>
      <c r="C414" s="39">
        <v>77</v>
      </c>
      <c r="D414" s="18">
        <v>100</v>
      </c>
    </row>
    <row r="415" spans="2:4">
      <c r="B415" s="60" t="s">
        <v>4473</v>
      </c>
      <c r="C415" s="39">
        <v>67</v>
      </c>
      <c r="D415" s="18">
        <v>80</v>
      </c>
    </row>
    <row r="416" spans="2:4">
      <c r="B416" s="60" t="s">
        <v>4474</v>
      </c>
      <c r="C416" s="39">
        <v>58</v>
      </c>
      <c r="D416" s="18">
        <v>80</v>
      </c>
    </row>
    <row r="417" spans="2:4">
      <c r="B417" s="60" t="s">
        <v>4475</v>
      </c>
      <c r="C417" s="39">
        <v>34</v>
      </c>
      <c r="D417" s="18">
        <v>60</v>
      </c>
    </row>
    <row r="418" spans="2:4">
      <c r="B418" s="60" t="s">
        <v>4476</v>
      </c>
      <c r="C418" s="39">
        <v>37</v>
      </c>
      <c r="D418" s="18">
        <v>75</v>
      </c>
    </row>
    <row r="419" spans="2:4">
      <c r="B419" s="60" t="s">
        <v>4477</v>
      </c>
      <c r="C419" s="39">
        <v>79</v>
      </c>
      <c r="D419" s="18">
        <v>130</v>
      </c>
    </row>
    <row r="420" spans="2:4">
      <c r="B420" s="60" t="s">
        <v>4478</v>
      </c>
      <c r="C420" s="39">
        <v>200</v>
      </c>
      <c r="D420" s="18">
        <v>240</v>
      </c>
    </row>
    <row r="421" spans="2:4">
      <c r="B421" s="60" t="s">
        <v>4479</v>
      </c>
      <c r="C421" s="39">
        <v>128</v>
      </c>
      <c r="D421" s="18">
        <v>170</v>
      </c>
    </row>
    <row r="422" spans="2:4">
      <c r="B422" s="60" t="s">
        <v>4480</v>
      </c>
      <c r="C422" s="39">
        <v>707</v>
      </c>
      <c r="D422" s="18">
        <v>808</v>
      </c>
    </row>
    <row r="423" spans="2:4">
      <c r="B423" s="60" t="s">
        <v>4481</v>
      </c>
      <c r="C423" s="39">
        <v>67</v>
      </c>
      <c r="D423" s="18">
        <v>70</v>
      </c>
    </row>
    <row r="424" spans="2:4">
      <c r="B424" s="60" t="s">
        <v>4482</v>
      </c>
      <c r="C424" s="39">
        <v>292</v>
      </c>
      <c r="D424" s="18">
        <v>120</v>
      </c>
    </row>
    <row r="425" spans="2:4">
      <c r="B425" s="60" t="s">
        <v>4483</v>
      </c>
      <c r="C425" s="39">
        <v>165</v>
      </c>
      <c r="D425" s="18">
        <v>219</v>
      </c>
    </row>
    <row r="426" spans="2:4">
      <c r="B426" s="60" t="s">
        <v>4484</v>
      </c>
      <c r="C426" s="39">
        <v>65</v>
      </c>
      <c r="D426" s="18">
        <v>80</v>
      </c>
    </row>
    <row r="427" spans="2:4">
      <c r="B427" s="60" t="s">
        <v>4485</v>
      </c>
      <c r="C427" s="39">
        <v>1032</v>
      </c>
      <c r="D427" s="18">
        <v>1656</v>
      </c>
    </row>
    <row r="428" spans="2:4">
      <c r="B428" s="60" t="s">
        <v>4486</v>
      </c>
      <c r="C428" s="39">
        <v>136</v>
      </c>
      <c r="D428" s="18">
        <v>200</v>
      </c>
    </row>
    <row r="429" spans="2:4">
      <c r="B429" s="60" t="s">
        <v>4487</v>
      </c>
      <c r="C429" s="39">
        <v>89</v>
      </c>
      <c r="D429" s="18">
        <v>70</v>
      </c>
    </row>
    <row r="430" spans="2:4">
      <c r="B430" s="60" t="s">
        <v>4488</v>
      </c>
      <c r="C430" s="39">
        <v>77</v>
      </c>
      <c r="D430" s="18">
        <v>190</v>
      </c>
    </row>
    <row r="431" spans="2:4">
      <c r="B431" s="60" t="s">
        <v>4489</v>
      </c>
      <c r="C431" s="39">
        <v>98</v>
      </c>
      <c r="D431" s="18">
        <v>150</v>
      </c>
    </row>
    <row r="432" spans="2:4">
      <c r="B432" s="60" t="s">
        <v>4490</v>
      </c>
      <c r="C432" s="39">
        <v>81</v>
      </c>
      <c r="D432" s="18">
        <v>100</v>
      </c>
    </row>
    <row r="433" spans="2:4">
      <c r="B433" s="60" t="s">
        <v>4491</v>
      </c>
      <c r="C433" s="39">
        <v>865</v>
      </c>
      <c r="D433" s="18">
        <v>1292</v>
      </c>
    </row>
    <row r="434" spans="2:4">
      <c r="B434" s="60" t="s">
        <v>4492</v>
      </c>
      <c r="C434" s="39">
        <v>63</v>
      </c>
      <c r="D434" s="18">
        <v>46</v>
      </c>
    </row>
    <row r="435" spans="2:4">
      <c r="B435" s="60" t="s">
        <v>4493</v>
      </c>
      <c r="C435" s="39">
        <v>97</v>
      </c>
      <c r="D435" s="18">
        <v>160</v>
      </c>
    </row>
    <row r="436" spans="2:4">
      <c r="B436" s="60" t="s">
        <v>4494</v>
      </c>
      <c r="C436" s="39">
        <v>131</v>
      </c>
      <c r="D436" s="18">
        <v>239</v>
      </c>
    </row>
    <row r="437" spans="2:4">
      <c r="B437" s="60" t="s">
        <v>4495</v>
      </c>
      <c r="C437" s="39">
        <v>117</v>
      </c>
      <c r="D437" s="18">
        <v>90</v>
      </c>
    </row>
    <row r="438" spans="2:4">
      <c r="B438" s="60" t="s">
        <v>4496</v>
      </c>
      <c r="C438" s="39">
        <v>98</v>
      </c>
      <c r="D438" s="18">
        <v>100</v>
      </c>
    </row>
    <row r="439" spans="2:4">
      <c r="B439" s="60" t="s">
        <v>4497</v>
      </c>
      <c r="C439" s="39">
        <v>187</v>
      </c>
      <c r="D439" s="18">
        <v>187</v>
      </c>
    </row>
    <row r="440" spans="2:4">
      <c r="B440" s="60" t="s">
        <v>4498</v>
      </c>
      <c r="C440" s="39">
        <v>46</v>
      </c>
      <c r="D440" s="18">
        <v>50</v>
      </c>
    </row>
    <row r="441" spans="2:4">
      <c r="B441" s="60" t="s">
        <v>4499</v>
      </c>
      <c r="C441" s="39">
        <v>188</v>
      </c>
      <c r="D441" s="18">
        <v>270</v>
      </c>
    </row>
    <row r="442" spans="2:4">
      <c r="B442" s="60" t="s">
        <v>4500</v>
      </c>
      <c r="C442" s="39">
        <v>246</v>
      </c>
      <c r="D442" s="18">
        <v>320</v>
      </c>
    </row>
    <row r="443" spans="2:4">
      <c r="B443" s="60" t="s">
        <v>4501</v>
      </c>
      <c r="C443" s="39">
        <v>301</v>
      </c>
      <c r="D443" s="18">
        <v>390</v>
      </c>
    </row>
    <row r="444" spans="2:4">
      <c r="B444" s="60" t="s">
        <v>4502</v>
      </c>
      <c r="C444" s="39">
        <v>269</v>
      </c>
      <c r="D444" s="18">
        <v>340</v>
      </c>
    </row>
    <row r="445" spans="2:4">
      <c r="B445" s="60" t="s">
        <v>4503</v>
      </c>
      <c r="C445" s="39">
        <v>510</v>
      </c>
      <c r="D445" s="18">
        <v>809</v>
      </c>
    </row>
    <row r="446" spans="2:4">
      <c r="B446" s="60" t="s">
        <v>4504</v>
      </c>
      <c r="C446" s="39">
        <v>583</v>
      </c>
      <c r="D446" s="18">
        <v>1417</v>
      </c>
    </row>
    <row r="447" spans="2:4">
      <c r="B447" s="60" t="s">
        <v>4505</v>
      </c>
      <c r="C447" s="39">
        <v>141</v>
      </c>
      <c r="D447" s="18">
        <v>147</v>
      </c>
    </row>
    <row r="448" spans="2:4">
      <c r="B448" s="60" t="s">
        <v>4506</v>
      </c>
      <c r="C448" s="39">
        <v>75</v>
      </c>
      <c r="D448" s="18">
        <v>60</v>
      </c>
    </row>
    <row r="449" spans="2:4">
      <c r="B449" s="60" t="s">
        <v>4507</v>
      </c>
      <c r="C449" s="39">
        <v>39</v>
      </c>
      <c r="D449" s="18">
        <v>50</v>
      </c>
    </row>
    <row r="450" spans="2:4">
      <c r="B450" s="60" t="s">
        <v>4508</v>
      </c>
      <c r="C450" s="39">
        <v>31</v>
      </c>
      <c r="D450" s="18">
        <v>30</v>
      </c>
    </row>
    <row r="451" spans="2:4">
      <c r="B451" s="60" t="s">
        <v>4509</v>
      </c>
      <c r="C451" s="39">
        <v>37</v>
      </c>
      <c r="D451" s="18">
        <v>40</v>
      </c>
    </row>
    <row r="452" spans="2:4">
      <c r="B452" s="60" t="s">
        <v>4510</v>
      </c>
      <c r="C452" s="39">
        <v>55</v>
      </c>
      <c r="D452" s="18">
        <v>30</v>
      </c>
    </row>
    <row r="453" spans="2:4">
      <c r="B453" s="60" t="s">
        <v>4511</v>
      </c>
      <c r="C453" s="39">
        <v>78</v>
      </c>
      <c r="D453" s="18">
        <v>120</v>
      </c>
    </row>
    <row r="454" spans="2:4">
      <c r="B454" s="60" t="s">
        <v>4512</v>
      </c>
      <c r="C454" s="39">
        <v>45</v>
      </c>
      <c r="D454" s="18">
        <v>20</v>
      </c>
    </row>
    <row r="455" spans="2:4">
      <c r="B455" s="60" t="s">
        <v>4513</v>
      </c>
      <c r="C455" s="39">
        <v>69</v>
      </c>
      <c r="D455" s="18">
        <v>105</v>
      </c>
    </row>
    <row r="456" spans="2:4">
      <c r="B456" s="60" t="s">
        <v>4514</v>
      </c>
      <c r="C456" s="39">
        <v>689</v>
      </c>
      <c r="D456" s="18">
        <v>930</v>
      </c>
    </row>
    <row r="457" spans="2:4">
      <c r="B457" s="60" t="s">
        <v>4515</v>
      </c>
      <c r="C457" s="39">
        <v>207</v>
      </c>
      <c r="D457" s="18">
        <v>170</v>
      </c>
    </row>
    <row r="458" spans="2:4">
      <c r="B458" s="60" t="s">
        <v>4516</v>
      </c>
      <c r="C458" s="39">
        <v>53</v>
      </c>
      <c r="D458" s="18">
        <v>50</v>
      </c>
    </row>
    <row r="459" spans="2:4">
      <c r="B459" s="60" t="s">
        <v>4517</v>
      </c>
      <c r="C459" s="39">
        <v>99</v>
      </c>
      <c r="D459" s="18">
        <v>89</v>
      </c>
    </row>
    <row r="460" spans="2:4">
      <c r="B460" s="60" t="s">
        <v>4518</v>
      </c>
      <c r="C460" s="39">
        <v>85</v>
      </c>
      <c r="D460" s="18">
        <v>160</v>
      </c>
    </row>
    <row r="461" spans="2:4">
      <c r="B461" s="60" t="s">
        <v>4519</v>
      </c>
      <c r="C461" s="39">
        <v>167</v>
      </c>
      <c r="D461" s="18">
        <v>320</v>
      </c>
    </row>
    <row r="462" spans="2:4">
      <c r="B462" s="60" t="s">
        <v>4520</v>
      </c>
      <c r="C462" s="39">
        <v>188</v>
      </c>
      <c r="D462" s="18">
        <v>210</v>
      </c>
    </row>
    <row r="463" spans="2:4">
      <c r="B463" s="60" t="s">
        <v>4521</v>
      </c>
      <c r="C463" s="39">
        <v>107</v>
      </c>
      <c r="D463" s="18">
        <v>90</v>
      </c>
    </row>
    <row r="464" spans="2:4">
      <c r="B464" s="60" t="s">
        <v>4522</v>
      </c>
      <c r="C464" s="39">
        <v>80</v>
      </c>
      <c r="D464" s="18">
        <v>165</v>
      </c>
    </row>
    <row r="465" spans="2:4">
      <c r="B465" s="60" t="s">
        <v>4523</v>
      </c>
      <c r="C465" s="39">
        <v>33</v>
      </c>
      <c r="D465" s="18">
        <v>60</v>
      </c>
    </row>
    <row r="466" spans="2:4">
      <c r="B466" s="60" t="s">
        <v>4524</v>
      </c>
      <c r="C466" s="39">
        <v>41</v>
      </c>
      <c r="D466" s="18">
        <v>30</v>
      </c>
    </row>
    <row r="467" spans="2:4">
      <c r="B467" s="60" t="s">
        <v>4525</v>
      </c>
      <c r="C467" s="39">
        <v>29</v>
      </c>
      <c r="D467" s="18">
        <v>20</v>
      </c>
    </row>
    <row r="468" spans="2:4">
      <c r="B468" s="60" t="s">
        <v>4526</v>
      </c>
      <c r="C468" s="39">
        <v>11</v>
      </c>
      <c r="D468" s="18">
        <v>20</v>
      </c>
    </row>
    <row r="469" spans="2:4">
      <c r="B469" s="60" t="s">
        <v>4527</v>
      </c>
      <c r="C469" s="39">
        <v>105</v>
      </c>
      <c r="D469" s="18">
        <v>170</v>
      </c>
    </row>
    <row r="470" spans="2:4">
      <c r="B470" s="60" t="s">
        <v>4528</v>
      </c>
      <c r="C470" s="39">
        <v>21</v>
      </c>
      <c r="D470" s="18">
        <v>40</v>
      </c>
    </row>
    <row r="471" spans="2:4">
      <c r="B471" s="60" t="s">
        <v>4529</v>
      </c>
      <c r="C471" s="39">
        <v>46</v>
      </c>
      <c r="D471" s="18">
        <v>40</v>
      </c>
    </row>
    <row r="472" spans="2:4">
      <c r="B472" s="60" t="s">
        <v>4530</v>
      </c>
      <c r="C472" s="39">
        <v>18</v>
      </c>
      <c r="D472" s="18">
        <v>10</v>
      </c>
    </row>
    <row r="473" spans="2:4">
      <c r="B473" s="60" t="s">
        <v>4531</v>
      </c>
      <c r="C473" s="39">
        <v>32</v>
      </c>
      <c r="D473" s="18">
        <v>10</v>
      </c>
    </row>
    <row r="474" spans="2:4">
      <c r="B474" s="60" t="s">
        <v>4532</v>
      </c>
      <c r="C474" s="39">
        <v>30</v>
      </c>
      <c r="D474" s="18">
        <v>10</v>
      </c>
    </row>
    <row r="475" spans="2:4">
      <c r="B475" s="60" t="s">
        <v>4533</v>
      </c>
      <c r="C475" s="39">
        <v>82</v>
      </c>
      <c r="D475" s="18">
        <v>140</v>
      </c>
    </row>
    <row r="476" spans="2:4">
      <c r="B476" s="60" t="s">
        <v>4534</v>
      </c>
      <c r="C476" s="39">
        <v>35</v>
      </c>
      <c r="D476" s="18">
        <v>10</v>
      </c>
    </row>
    <row r="477" spans="2:4">
      <c r="B477" s="60" t="s">
        <v>4535</v>
      </c>
      <c r="C477" s="39">
        <v>51</v>
      </c>
      <c r="D477" s="18">
        <v>59</v>
      </c>
    </row>
    <row r="478" spans="2:4">
      <c r="B478" s="60" t="s">
        <v>4536</v>
      </c>
      <c r="C478" s="39">
        <v>27</v>
      </c>
      <c r="D478" s="18">
        <v>50</v>
      </c>
    </row>
    <row r="479" spans="2:4">
      <c r="B479" s="60" t="s">
        <v>4537</v>
      </c>
      <c r="C479" s="39">
        <v>42</v>
      </c>
      <c r="D479" s="18">
        <v>40</v>
      </c>
    </row>
    <row r="480" spans="2:4">
      <c r="B480" s="60" t="s">
        <v>4538</v>
      </c>
      <c r="C480" s="39">
        <v>19</v>
      </c>
      <c r="D480" s="18">
        <v>10</v>
      </c>
    </row>
    <row r="481" spans="2:4">
      <c r="B481" s="60" t="s">
        <v>4539</v>
      </c>
      <c r="C481" s="39">
        <v>16</v>
      </c>
      <c r="D481" s="18">
        <v>20</v>
      </c>
    </row>
    <row r="482" spans="2:4">
      <c r="B482" s="60" t="s">
        <v>4540</v>
      </c>
      <c r="C482" s="39">
        <v>54</v>
      </c>
      <c r="D482" s="18">
        <v>50</v>
      </c>
    </row>
    <row r="483" spans="2:4">
      <c r="B483" s="60" t="s">
        <v>4541</v>
      </c>
      <c r="C483" s="39">
        <v>22</v>
      </c>
      <c r="D483" s="18">
        <v>30</v>
      </c>
    </row>
    <row r="484" spans="2:4">
      <c r="B484" s="60" t="s">
        <v>4542</v>
      </c>
      <c r="C484" s="39">
        <v>52</v>
      </c>
      <c r="D484" s="18">
        <v>70</v>
      </c>
    </row>
    <row r="485" spans="2:4">
      <c r="B485" s="60" t="s">
        <v>4543</v>
      </c>
      <c r="C485" s="39">
        <v>20</v>
      </c>
      <c r="D485" s="18">
        <v>10</v>
      </c>
    </row>
    <row r="486" spans="2:4">
      <c r="B486" s="60" t="s">
        <v>4544</v>
      </c>
      <c r="C486" s="39">
        <v>20</v>
      </c>
      <c r="D486" s="18">
        <v>30</v>
      </c>
    </row>
    <row r="487" spans="2:4">
      <c r="B487" s="60" t="s">
        <v>4545</v>
      </c>
      <c r="C487" s="39">
        <v>26</v>
      </c>
      <c r="D487" s="18">
        <v>40</v>
      </c>
    </row>
  </sheetData>
  <mergeCells count="5">
    <mergeCell ref="B2:D2"/>
    <mergeCell ref="F2:H2"/>
    <mergeCell ref="J2:L2"/>
    <mergeCell ref="N2:P2"/>
    <mergeCell ref="R2:T2"/>
  </mergeCells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BFBFBF"/>
  </sheetPr>
  <dimension ref="B2:T489"/>
  <sheetViews>
    <sheetView workbookViewId="0"/>
  </sheetViews>
  <sheetFormatPr defaultRowHeight="13.5"/>
  <cols>
    <col min="1" max="1" width="2.25" customWidth="1"/>
    <col min="2" max="2" width="14.875" customWidth="1"/>
    <col min="5" max="5" width="2.25" customWidth="1"/>
    <col min="6" max="6" width="14.875" customWidth="1"/>
    <col min="9" max="9" width="2.25" customWidth="1"/>
    <col min="10" max="10" width="14.875" customWidth="1"/>
    <col min="13" max="13" width="2.25" customWidth="1"/>
    <col min="14" max="14" width="14.875" customWidth="1"/>
    <col min="17" max="17" width="2.25" customWidth="1"/>
    <col min="18" max="18" width="14.875" customWidth="1"/>
  </cols>
  <sheetData>
    <row r="2" spans="2:20">
      <c r="B2" s="85" t="s">
        <v>4571</v>
      </c>
      <c r="C2" s="86"/>
      <c r="D2" s="87"/>
      <c r="F2" s="88" t="s">
        <v>4061</v>
      </c>
      <c r="G2" s="89"/>
      <c r="H2" s="90"/>
      <c r="J2" s="91" t="s">
        <v>4059</v>
      </c>
      <c r="K2" s="92"/>
      <c r="L2" s="93"/>
      <c r="N2" s="91" t="s">
        <v>4060</v>
      </c>
      <c r="O2" s="92"/>
      <c r="P2" s="93"/>
      <c r="R2" s="91" t="s">
        <v>4881</v>
      </c>
      <c r="S2" s="92"/>
      <c r="T2" s="93"/>
    </row>
    <row r="3" spans="2:20">
      <c r="B3" s="61" t="s">
        <v>19</v>
      </c>
      <c r="C3" s="55" t="s">
        <v>10</v>
      </c>
      <c r="D3" s="16" t="s">
        <v>20</v>
      </c>
      <c r="F3" s="59" t="s">
        <v>19</v>
      </c>
      <c r="G3" s="58" t="s">
        <v>10</v>
      </c>
      <c r="H3" s="17" t="s">
        <v>20</v>
      </c>
      <c r="J3" s="72" t="s">
        <v>19</v>
      </c>
      <c r="K3" s="73" t="s">
        <v>10</v>
      </c>
      <c r="L3" s="74" t="s">
        <v>20</v>
      </c>
      <c r="N3" s="72" t="s">
        <v>19</v>
      </c>
      <c r="O3" s="73" t="s">
        <v>10</v>
      </c>
      <c r="P3" s="74" t="s">
        <v>20</v>
      </c>
      <c r="R3" s="72" t="s">
        <v>19</v>
      </c>
      <c r="S3" s="73" t="s">
        <v>10</v>
      </c>
      <c r="T3" s="74" t="s">
        <v>20</v>
      </c>
    </row>
    <row r="4" spans="2:20">
      <c r="B4" s="60" t="s">
        <v>4903</v>
      </c>
      <c r="C4" s="39">
        <v>779</v>
      </c>
      <c r="D4" s="18">
        <v>399</v>
      </c>
      <c r="F4" s="60" t="s">
        <v>4884</v>
      </c>
      <c r="G4" s="39">
        <v>415</v>
      </c>
      <c r="H4" s="38">
        <v>200</v>
      </c>
      <c r="J4" s="60" t="s">
        <v>4893</v>
      </c>
      <c r="K4" s="39">
        <v>222</v>
      </c>
      <c r="L4" s="18">
        <v>190</v>
      </c>
      <c r="N4" s="60" t="s">
        <v>4901</v>
      </c>
      <c r="O4" s="39">
        <v>490</v>
      </c>
      <c r="P4" s="18">
        <v>418</v>
      </c>
      <c r="R4" s="60" t="s">
        <v>4580</v>
      </c>
      <c r="S4" s="39">
        <v>104</v>
      </c>
      <c r="T4" s="18">
        <v>38</v>
      </c>
    </row>
    <row r="5" spans="2:20">
      <c r="B5" s="60" t="s">
        <v>4904</v>
      </c>
      <c r="C5" s="39">
        <v>268</v>
      </c>
      <c r="D5" s="18">
        <v>140</v>
      </c>
      <c r="F5" s="60" t="s">
        <v>4885</v>
      </c>
      <c r="G5" s="39">
        <v>326</v>
      </c>
      <c r="H5" s="18">
        <v>100</v>
      </c>
      <c r="J5" s="60" t="s">
        <v>4894</v>
      </c>
      <c r="K5" s="39">
        <v>181</v>
      </c>
      <c r="L5" s="18">
        <v>120</v>
      </c>
      <c r="N5" s="60" t="s">
        <v>4569</v>
      </c>
      <c r="O5" s="39">
        <v>78</v>
      </c>
      <c r="P5" s="18">
        <v>80</v>
      </c>
      <c r="R5" s="60" t="s">
        <v>4622</v>
      </c>
      <c r="S5" s="39">
        <v>691</v>
      </c>
      <c r="T5" s="18">
        <v>652</v>
      </c>
    </row>
    <row r="6" spans="2:20">
      <c r="B6" s="60" t="s">
        <v>4905</v>
      </c>
      <c r="C6" s="39">
        <v>920</v>
      </c>
      <c r="D6" s="18">
        <v>1040</v>
      </c>
      <c r="F6" s="60" t="s">
        <v>4886</v>
      </c>
      <c r="G6" s="39">
        <v>444</v>
      </c>
      <c r="H6" s="18">
        <v>192</v>
      </c>
      <c r="J6" s="60" t="s">
        <v>4895</v>
      </c>
      <c r="K6" s="39">
        <v>120</v>
      </c>
      <c r="L6" s="18">
        <v>200</v>
      </c>
      <c r="R6" s="60" t="s">
        <v>4628</v>
      </c>
      <c r="S6" s="39">
        <v>99</v>
      </c>
      <c r="T6" s="18">
        <v>120</v>
      </c>
    </row>
    <row r="7" spans="2:20">
      <c r="B7" s="60" t="s">
        <v>4906</v>
      </c>
      <c r="C7" s="39">
        <v>234</v>
      </c>
      <c r="D7" s="18">
        <v>90</v>
      </c>
      <c r="F7" s="60" t="s">
        <v>4887</v>
      </c>
      <c r="G7" s="39">
        <v>448</v>
      </c>
      <c r="H7" s="18">
        <v>370</v>
      </c>
      <c r="J7" s="60" t="s">
        <v>4896</v>
      </c>
      <c r="K7" s="39">
        <v>38</v>
      </c>
      <c r="L7" s="18">
        <v>5</v>
      </c>
      <c r="R7" s="60" t="s">
        <v>4649</v>
      </c>
      <c r="S7" s="39">
        <v>323</v>
      </c>
      <c r="T7" s="18">
        <v>60</v>
      </c>
    </row>
    <row r="8" spans="2:20">
      <c r="B8" s="60" t="s">
        <v>4907</v>
      </c>
      <c r="C8" s="39">
        <v>398</v>
      </c>
      <c r="D8" s="18">
        <v>263</v>
      </c>
      <c r="F8" s="60" t="s">
        <v>4888</v>
      </c>
      <c r="G8" s="39">
        <v>332</v>
      </c>
      <c r="H8" s="18">
        <v>100</v>
      </c>
      <c r="J8" s="60" t="s">
        <v>4897</v>
      </c>
      <c r="K8" s="39">
        <v>105</v>
      </c>
      <c r="L8" s="18">
        <v>180</v>
      </c>
      <c r="R8" s="60" t="s">
        <v>4663</v>
      </c>
      <c r="S8" s="39">
        <v>84</v>
      </c>
      <c r="T8" s="18">
        <v>140</v>
      </c>
    </row>
    <row r="9" spans="2:20">
      <c r="B9" s="60" t="s">
        <v>4908</v>
      </c>
      <c r="C9" s="39">
        <v>487</v>
      </c>
      <c r="D9" s="18">
        <v>250</v>
      </c>
      <c r="F9" s="60" t="s">
        <v>4889</v>
      </c>
      <c r="G9" s="39">
        <v>226</v>
      </c>
      <c r="H9" s="18">
        <v>90</v>
      </c>
      <c r="J9" s="60" t="s">
        <v>4898</v>
      </c>
      <c r="K9" s="39">
        <v>49</v>
      </c>
      <c r="L9" s="18">
        <v>66</v>
      </c>
      <c r="R9" s="60" t="s">
        <v>4700</v>
      </c>
      <c r="S9" s="39">
        <v>136</v>
      </c>
      <c r="T9" s="18">
        <v>21</v>
      </c>
    </row>
    <row r="10" spans="2:20">
      <c r="B10" s="60" t="s">
        <v>4909</v>
      </c>
      <c r="C10" s="39">
        <v>687</v>
      </c>
      <c r="D10" s="18">
        <v>760</v>
      </c>
      <c r="F10" s="60" t="s">
        <v>4890</v>
      </c>
      <c r="G10" s="39">
        <v>382</v>
      </c>
      <c r="H10" s="18">
        <v>200</v>
      </c>
      <c r="J10" s="60" t="s">
        <v>4899</v>
      </c>
      <c r="K10" s="39">
        <v>86</v>
      </c>
      <c r="L10" s="18">
        <v>100</v>
      </c>
      <c r="R10" s="60" t="s">
        <v>4723</v>
      </c>
      <c r="S10" s="39">
        <v>153</v>
      </c>
      <c r="T10" s="18">
        <v>330</v>
      </c>
    </row>
    <row r="11" spans="2:20">
      <c r="B11" s="60" t="s">
        <v>4910</v>
      </c>
      <c r="C11" s="39">
        <v>683</v>
      </c>
      <c r="D11" s="18">
        <v>849</v>
      </c>
      <c r="F11" s="60" t="s">
        <v>4891</v>
      </c>
      <c r="G11" s="39">
        <v>336</v>
      </c>
      <c r="H11" s="18">
        <v>159</v>
      </c>
      <c r="J11" s="60" t="s">
        <v>4900</v>
      </c>
      <c r="K11" s="39">
        <v>30</v>
      </c>
      <c r="L11" s="18">
        <v>20</v>
      </c>
      <c r="R11" s="60" t="s">
        <v>4750</v>
      </c>
      <c r="S11" s="39">
        <v>341</v>
      </c>
      <c r="T11" s="18">
        <v>410</v>
      </c>
    </row>
    <row r="12" spans="2:20">
      <c r="B12" s="60" t="s">
        <v>4911</v>
      </c>
      <c r="C12" s="39">
        <v>518</v>
      </c>
      <c r="D12" s="18">
        <v>510</v>
      </c>
      <c r="F12" s="60" t="s">
        <v>4892</v>
      </c>
      <c r="G12" s="39">
        <v>664</v>
      </c>
      <c r="H12" s="18">
        <v>646</v>
      </c>
      <c r="R12" s="60" t="s">
        <v>4757</v>
      </c>
      <c r="S12" s="39">
        <v>35</v>
      </c>
      <c r="T12" s="18">
        <v>0</v>
      </c>
    </row>
    <row r="13" spans="2:20">
      <c r="B13" s="60" t="s">
        <v>4912</v>
      </c>
      <c r="C13" s="39">
        <v>25197</v>
      </c>
      <c r="D13" s="18">
        <v>22382</v>
      </c>
      <c r="R13" s="60" t="s">
        <v>4772</v>
      </c>
      <c r="S13" s="39">
        <v>353</v>
      </c>
      <c r="T13" s="18">
        <v>333</v>
      </c>
    </row>
    <row r="14" spans="2:20">
      <c r="B14" s="60" t="s">
        <v>4913</v>
      </c>
      <c r="C14" s="39">
        <v>262</v>
      </c>
      <c r="D14" s="18">
        <v>197</v>
      </c>
      <c r="R14" s="60" t="s">
        <v>4857</v>
      </c>
      <c r="S14" s="39">
        <v>71</v>
      </c>
      <c r="T14" s="18">
        <v>30</v>
      </c>
    </row>
    <row r="15" spans="2:20">
      <c r="B15" s="60" t="s">
        <v>4914</v>
      </c>
      <c r="C15" s="39">
        <v>1603</v>
      </c>
      <c r="D15" s="18">
        <v>1418</v>
      </c>
      <c r="R15" s="60" t="s">
        <v>4902</v>
      </c>
      <c r="S15" s="39">
        <v>383</v>
      </c>
      <c r="T15" s="18">
        <v>473</v>
      </c>
    </row>
    <row r="16" spans="2:20">
      <c r="B16" s="60" t="s">
        <v>4915</v>
      </c>
      <c r="C16" s="39">
        <v>220</v>
      </c>
      <c r="D16" s="18">
        <v>168</v>
      </c>
    </row>
    <row r="17" spans="2:4">
      <c r="B17" s="60" t="s">
        <v>4916</v>
      </c>
      <c r="C17" s="39">
        <v>1505</v>
      </c>
      <c r="D17" s="18">
        <v>1843</v>
      </c>
    </row>
    <row r="18" spans="2:4">
      <c r="B18" s="60" t="s">
        <v>4917</v>
      </c>
      <c r="C18" s="39">
        <v>308</v>
      </c>
      <c r="D18" s="18">
        <v>203</v>
      </c>
    </row>
    <row r="19" spans="2:4">
      <c r="B19" s="60" t="s">
        <v>4918</v>
      </c>
      <c r="C19" s="39">
        <v>1317</v>
      </c>
      <c r="D19" s="18">
        <v>1903</v>
      </c>
    </row>
    <row r="20" spans="2:4">
      <c r="B20" s="60" t="s">
        <v>4919</v>
      </c>
      <c r="C20" s="39">
        <v>431</v>
      </c>
      <c r="D20" s="18">
        <v>256</v>
      </c>
    </row>
    <row r="21" spans="2:4">
      <c r="B21" s="60" t="s">
        <v>4920</v>
      </c>
      <c r="C21" s="39">
        <v>538</v>
      </c>
      <c r="D21" s="18">
        <v>569</v>
      </c>
    </row>
    <row r="22" spans="2:4">
      <c r="B22" s="60" t="s">
        <v>4921</v>
      </c>
      <c r="C22" s="39">
        <v>243</v>
      </c>
      <c r="D22" s="18">
        <v>210</v>
      </c>
    </row>
    <row r="23" spans="2:4">
      <c r="B23" s="60" t="s">
        <v>4922</v>
      </c>
      <c r="C23" s="39">
        <v>407</v>
      </c>
      <c r="D23" s="18">
        <v>403</v>
      </c>
    </row>
    <row r="24" spans="2:4">
      <c r="B24" s="60" t="s">
        <v>4923</v>
      </c>
      <c r="C24" s="39">
        <v>198</v>
      </c>
      <c r="D24" s="18">
        <v>118</v>
      </c>
    </row>
    <row r="25" spans="2:4">
      <c r="B25" s="60" t="s">
        <v>4924</v>
      </c>
      <c r="C25" s="39">
        <v>431</v>
      </c>
      <c r="D25" s="18">
        <v>309</v>
      </c>
    </row>
    <row r="26" spans="2:4">
      <c r="B26" s="60" t="s">
        <v>4925</v>
      </c>
      <c r="C26" s="39">
        <v>1240</v>
      </c>
      <c r="D26" s="18">
        <v>1414</v>
      </c>
    </row>
    <row r="27" spans="2:4">
      <c r="B27" s="60" t="s">
        <v>4926</v>
      </c>
      <c r="C27" s="39">
        <v>332</v>
      </c>
      <c r="D27" s="18">
        <v>392</v>
      </c>
    </row>
    <row r="28" spans="2:4">
      <c r="B28" s="60" t="s">
        <v>4927</v>
      </c>
      <c r="C28" s="39">
        <v>165</v>
      </c>
      <c r="D28" s="18">
        <v>100</v>
      </c>
    </row>
    <row r="29" spans="2:4">
      <c r="B29" s="60" t="s">
        <v>4928</v>
      </c>
      <c r="C29" s="39">
        <v>4185</v>
      </c>
      <c r="D29" s="18">
        <v>4650</v>
      </c>
    </row>
    <row r="30" spans="2:4">
      <c r="B30" s="60" t="s">
        <v>4929</v>
      </c>
      <c r="C30" s="39">
        <v>255</v>
      </c>
      <c r="D30" s="18">
        <v>309</v>
      </c>
    </row>
    <row r="31" spans="2:4">
      <c r="B31" s="60" t="s">
        <v>4930</v>
      </c>
      <c r="C31" s="39">
        <v>307</v>
      </c>
      <c r="D31" s="18">
        <v>361</v>
      </c>
    </row>
    <row r="32" spans="2:4">
      <c r="B32" s="60" t="s">
        <v>4931</v>
      </c>
      <c r="C32" s="39">
        <v>165</v>
      </c>
      <c r="D32" s="18">
        <v>120</v>
      </c>
    </row>
    <row r="33" spans="2:4">
      <c r="B33" s="60" t="s">
        <v>4932</v>
      </c>
      <c r="C33" s="39">
        <v>358</v>
      </c>
      <c r="D33" s="18">
        <v>340</v>
      </c>
    </row>
    <row r="34" spans="2:4">
      <c r="B34" s="60" t="s">
        <v>4933</v>
      </c>
      <c r="C34" s="39">
        <v>207</v>
      </c>
      <c r="D34" s="18">
        <v>190</v>
      </c>
    </row>
    <row r="35" spans="2:4">
      <c r="B35" s="60" t="s">
        <v>4934</v>
      </c>
      <c r="C35" s="39">
        <v>208</v>
      </c>
      <c r="D35" s="18">
        <v>160</v>
      </c>
    </row>
    <row r="36" spans="2:4">
      <c r="B36" s="60" t="s">
        <v>4935</v>
      </c>
      <c r="C36" s="39">
        <v>169</v>
      </c>
      <c r="D36" s="18">
        <v>88</v>
      </c>
    </row>
    <row r="37" spans="2:4">
      <c r="B37" s="60" t="s">
        <v>4936</v>
      </c>
      <c r="C37" s="39">
        <v>302</v>
      </c>
      <c r="D37" s="18">
        <v>213</v>
      </c>
    </row>
    <row r="38" spans="2:4">
      <c r="B38" s="60" t="s">
        <v>4937</v>
      </c>
      <c r="C38" s="39">
        <v>255</v>
      </c>
      <c r="D38" s="18">
        <v>190</v>
      </c>
    </row>
    <row r="39" spans="2:4">
      <c r="B39" s="60" t="s">
        <v>4938</v>
      </c>
      <c r="C39" s="39">
        <v>211</v>
      </c>
      <c r="D39" s="18">
        <v>160</v>
      </c>
    </row>
    <row r="40" spans="2:4">
      <c r="B40" s="60" t="s">
        <v>4939</v>
      </c>
      <c r="C40" s="39">
        <v>269</v>
      </c>
      <c r="D40" s="18">
        <v>150</v>
      </c>
    </row>
    <row r="41" spans="2:4">
      <c r="B41" s="60" t="s">
        <v>4940</v>
      </c>
      <c r="C41" s="39">
        <v>523</v>
      </c>
      <c r="D41" s="18">
        <v>531</v>
      </c>
    </row>
    <row r="42" spans="2:4">
      <c r="B42" s="60" t="s">
        <v>4941</v>
      </c>
      <c r="C42" s="39">
        <v>950</v>
      </c>
      <c r="D42" s="18">
        <v>1064</v>
      </c>
    </row>
    <row r="43" spans="2:4">
      <c r="B43" s="60" t="s">
        <v>4942</v>
      </c>
      <c r="C43" s="39">
        <v>1324</v>
      </c>
      <c r="D43" s="18">
        <v>1123</v>
      </c>
    </row>
    <row r="44" spans="2:4">
      <c r="B44" s="60" t="s">
        <v>4943</v>
      </c>
      <c r="C44" s="39">
        <v>193</v>
      </c>
      <c r="D44" s="18">
        <v>60</v>
      </c>
    </row>
    <row r="45" spans="2:4">
      <c r="B45" s="60" t="s">
        <v>4944</v>
      </c>
      <c r="C45" s="39">
        <v>1331</v>
      </c>
      <c r="D45" s="18">
        <v>1254</v>
      </c>
    </row>
    <row r="46" spans="2:4">
      <c r="B46" s="60" t="s">
        <v>4945</v>
      </c>
      <c r="C46" s="39">
        <v>411</v>
      </c>
      <c r="D46" s="18">
        <v>260</v>
      </c>
    </row>
    <row r="47" spans="2:4">
      <c r="B47" s="60" t="s">
        <v>4946</v>
      </c>
      <c r="C47" s="39">
        <v>824</v>
      </c>
      <c r="D47" s="18">
        <v>1145</v>
      </c>
    </row>
    <row r="48" spans="2:4">
      <c r="B48" s="60" t="s">
        <v>4947</v>
      </c>
      <c r="C48" s="39">
        <v>340</v>
      </c>
      <c r="D48" s="18">
        <v>230</v>
      </c>
    </row>
    <row r="49" spans="2:4">
      <c r="B49" s="60" t="s">
        <v>4948</v>
      </c>
      <c r="C49" s="39">
        <v>434</v>
      </c>
      <c r="D49" s="18">
        <v>424</v>
      </c>
    </row>
    <row r="50" spans="2:4">
      <c r="B50" s="60" t="s">
        <v>4949</v>
      </c>
      <c r="C50" s="39">
        <v>381</v>
      </c>
      <c r="D50" s="18">
        <v>201</v>
      </c>
    </row>
    <row r="51" spans="2:4">
      <c r="B51" s="60" t="s">
        <v>4950</v>
      </c>
      <c r="C51" s="39">
        <v>235</v>
      </c>
      <c r="D51" s="18">
        <v>140</v>
      </c>
    </row>
    <row r="52" spans="2:4">
      <c r="B52" s="60" t="s">
        <v>4951</v>
      </c>
      <c r="C52" s="39">
        <v>378</v>
      </c>
      <c r="D52" s="18">
        <v>380</v>
      </c>
    </row>
    <row r="53" spans="2:4">
      <c r="B53" s="60" t="s">
        <v>4952</v>
      </c>
      <c r="C53" s="39">
        <v>184</v>
      </c>
      <c r="D53" s="18">
        <v>90</v>
      </c>
    </row>
    <row r="54" spans="2:4">
      <c r="B54" s="60" t="s">
        <v>4953</v>
      </c>
      <c r="C54" s="39">
        <v>320</v>
      </c>
      <c r="D54" s="18">
        <v>140</v>
      </c>
    </row>
    <row r="55" spans="2:4">
      <c r="B55" s="60" t="s">
        <v>4954</v>
      </c>
      <c r="C55" s="39">
        <v>272</v>
      </c>
      <c r="D55" s="18">
        <v>160</v>
      </c>
    </row>
    <row r="56" spans="2:4">
      <c r="B56" s="60" t="s">
        <v>4955</v>
      </c>
      <c r="C56" s="39">
        <v>209</v>
      </c>
      <c r="D56" s="18">
        <v>90</v>
      </c>
    </row>
    <row r="57" spans="2:4">
      <c r="B57" s="60" t="s">
        <v>4956</v>
      </c>
      <c r="C57" s="39">
        <v>273</v>
      </c>
      <c r="D57" s="18">
        <v>220</v>
      </c>
    </row>
    <row r="58" spans="2:4">
      <c r="B58" s="60" t="s">
        <v>4957</v>
      </c>
      <c r="C58" s="39">
        <v>263</v>
      </c>
      <c r="D58" s="18">
        <v>210</v>
      </c>
    </row>
    <row r="59" spans="2:4">
      <c r="B59" s="60" t="s">
        <v>4958</v>
      </c>
      <c r="C59" s="39">
        <v>312</v>
      </c>
      <c r="D59" s="18">
        <v>260</v>
      </c>
    </row>
    <row r="60" spans="2:4">
      <c r="B60" s="60" t="s">
        <v>4959</v>
      </c>
      <c r="C60" s="39">
        <v>313</v>
      </c>
      <c r="D60" s="18">
        <v>270</v>
      </c>
    </row>
    <row r="61" spans="2:4">
      <c r="B61" s="60" t="s">
        <v>4960</v>
      </c>
      <c r="C61" s="39">
        <v>375</v>
      </c>
      <c r="D61" s="18">
        <v>191</v>
      </c>
    </row>
    <row r="62" spans="2:4">
      <c r="B62" s="60" t="s">
        <v>4961</v>
      </c>
      <c r="C62" s="39">
        <v>223</v>
      </c>
      <c r="D62" s="18">
        <v>100</v>
      </c>
    </row>
    <row r="63" spans="2:4">
      <c r="B63" s="60" t="s">
        <v>4962</v>
      </c>
      <c r="C63" s="39">
        <v>477</v>
      </c>
      <c r="D63" s="18">
        <v>440</v>
      </c>
    </row>
    <row r="64" spans="2:4">
      <c r="B64" s="60" t="s">
        <v>4963</v>
      </c>
      <c r="C64" s="39">
        <v>581</v>
      </c>
      <c r="D64" s="18">
        <v>649</v>
      </c>
    </row>
    <row r="65" spans="2:4">
      <c r="B65" s="60" t="s">
        <v>4964</v>
      </c>
      <c r="C65" s="39">
        <v>217</v>
      </c>
      <c r="D65" s="18">
        <v>110</v>
      </c>
    </row>
    <row r="66" spans="2:4">
      <c r="B66" s="60" t="s">
        <v>4965</v>
      </c>
      <c r="C66" s="39">
        <v>302</v>
      </c>
      <c r="D66" s="18">
        <v>300</v>
      </c>
    </row>
    <row r="67" spans="2:4">
      <c r="B67" s="60" t="s">
        <v>4966</v>
      </c>
      <c r="C67" s="39">
        <v>485</v>
      </c>
      <c r="D67" s="18">
        <v>472</v>
      </c>
    </row>
    <row r="68" spans="2:4">
      <c r="B68" s="60" t="s">
        <v>4967</v>
      </c>
      <c r="C68" s="39">
        <v>47</v>
      </c>
      <c r="D68" s="18">
        <v>100</v>
      </c>
    </row>
    <row r="69" spans="2:4">
      <c r="B69" s="60" t="s">
        <v>4968</v>
      </c>
      <c r="C69" s="39">
        <v>214</v>
      </c>
      <c r="D69" s="18">
        <v>150</v>
      </c>
    </row>
    <row r="70" spans="2:4">
      <c r="B70" s="60" t="s">
        <v>4138</v>
      </c>
      <c r="C70" s="39">
        <v>455</v>
      </c>
      <c r="D70" s="18">
        <v>254</v>
      </c>
    </row>
    <row r="71" spans="2:4">
      <c r="B71" s="60" t="s">
        <v>4969</v>
      </c>
      <c r="C71" s="39">
        <v>952</v>
      </c>
      <c r="D71" s="18">
        <v>1090</v>
      </c>
    </row>
    <row r="72" spans="2:4">
      <c r="B72" s="60" t="s">
        <v>4970</v>
      </c>
      <c r="C72" s="39">
        <v>199</v>
      </c>
      <c r="D72" s="18">
        <v>194</v>
      </c>
    </row>
    <row r="73" spans="2:4">
      <c r="B73" s="60" t="s">
        <v>4971</v>
      </c>
      <c r="C73" s="39">
        <v>234</v>
      </c>
      <c r="D73" s="18">
        <v>150</v>
      </c>
    </row>
    <row r="74" spans="2:4">
      <c r="B74" s="60" t="s">
        <v>4972</v>
      </c>
      <c r="C74" s="39">
        <v>561</v>
      </c>
      <c r="D74" s="18">
        <v>707</v>
      </c>
    </row>
    <row r="75" spans="2:4">
      <c r="B75" s="60" t="s">
        <v>4973</v>
      </c>
      <c r="C75" s="39">
        <v>331</v>
      </c>
      <c r="D75" s="18">
        <v>358</v>
      </c>
    </row>
    <row r="76" spans="2:4">
      <c r="B76" s="60" t="s">
        <v>4974</v>
      </c>
      <c r="C76" s="39">
        <v>279</v>
      </c>
      <c r="D76" s="18">
        <v>214</v>
      </c>
    </row>
    <row r="77" spans="2:4">
      <c r="B77" s="60" t="s">
        <v>4975</v>
      </c>
      <c r="C77" s="39">
        <v>1201</v>
      </c>
      <c r="D77" s="18">
        <v>1664</v>
      </c>
    </row>
    <row r="78" spans="2:4">
      <c r="B78" s="60" t="s">
        <v>4976</v>
      </c>
      <c r="C78" s="39">
        <v>11851</v>
      </c>
      <c r="D78" s="18">
        <v>9871</v>
      </c>
    </row>
    <row r="79" spans="2:4">
      <c r="B79" s="60" t="s">
        <v>4977</v>
      </c>
      <c r="C79" s="39">
        <v>519</v>
      </c>
      <c r="D79" s="18">
        <v>531</v>
      </c>
    </row>
    <row r="80" spans="2:4">
      <c r="B80" s="60" t="s">
        <v>4978</v>
      </c>
      <c r="C80" s="39">
        <v>237</v>
      </c>
      <c r="D80" s="18">
        <v>176</v>
      </c>
    </row>
    <row r="81" spans="2:4">
      <c r="B81" s="60" t="s">
        <v>4979</v>
      </c>
      <c r="C81" s="39">
        <v>244</v>
      </c>
      <c r="D81" s="18">
        <v>200</v>
      </c>
    </row>
    <row r="82" spans="2:4">
      <c r="B82" s="60" t="s">
        <v>4980</v>
      </c>
      <c r="C82" s="39">
        <v>1049</v>
      </c>
      <c r="D82" s="18">
        <v>1370</v>
      </c>
    </row>
    <row r="83" spans="2:4">
      <c r="B83" s="60" t="s">
        <v>4981</v>
      </c>
      <c r="C83" s="39">
        <v>839</v>
      </c>
      <c r="D83" s="18">
        <v>830</v>
      </c>
    </row>
    <row r="84" spans="2:4">
      <c r="B84" s="60" t="s">
        <v>4982</v>
      </c>
      <c r="C84" s="39">
        <v>232</v>
      </c>
      <c r="D84" s="18">
        <v>180</v>
      </c>
    </row>
    <row r="85" spans="2:4">
      <c r="B85" s="60" t="s">
        <v>4983</v>
      </c>
      <c r="C85" s="39">
        <v>1009</v>
      </c>
      <c r="D85" s="18">
        <v>1158</v>
      </c>
    </row>
    <row r="86" spans="2:4">
      <c r="B86" s="60" t="s">
        <v>4984</v>
      </c>
      <c r="C86" s="39">
        <v>332</v>
      </c>
      <c r="D86" s="18">
        <v>240</v>
      </c>
    </row>
    <row r="87" spans="2:4">
      <c r="B87" s="60" t="s">
        <v>4985</v>
      </c>
      <c r="C87" s="39">
        <v>312</v>
      </c>
      <c r="D87" s="18">
        <v>248</v>
      </c>
    </row>
    <row r="88" spans="2:4">
      <c r="B88" s="60" t="s">
        <v>4986</v>
      </c>
      <c r="C88" s="39">
        <v>2733</v>
      </c>
      <c r="D88" s="18">
        <v>2136</v>
      </c>
    </row>
    <row r="89" spans="2:4">
      <c r="B89" s="60" t="s">
        <v>4987</v>
      </c>
      <c r="C89" s="39">
        <v>769</v>
      </c>
      <c r="D89" s="18">
        <v>820</v>
      </c>
    </row>
    <row r="90" spans="2:4">
      <c r="B90" s="60" t="s">
        <v>4988</v>
      </c>
      <c r="C90" s="39">
        <v>7337</v>
      </c>
      <c r="D90" s="18">
        <v>7584</v>
      </c>
    </row>
    <row r="91" spans="2:4">
      <c r="B91" s="60" t="s">
        <v>4989</v>
      </c>
      <c r="C91" s="39">
        <v>485</v>
      </c>
      <c r="D91" s="18">
        <v>500</v>
      </c>
    </row>
    <row r="92" spans="2:4">
      <c r="B92" s="60" t="s">
        <v>4990</v>
      </c>
      <c r="C92" s="39">
        <v>387</v>
      </c>
      <c r="D92" s="18">
        <v>229</v>
      </c>
    </row>
    <row r="93" spans="2:4">
      <c r="B93" s="60" t="s">
        <v>4991</v>
      </c>
      <c r="C93" s="39">
        <v>342</v>
      </c>
      <c r="D93" s="18">
        <v>250</v>
      </c>
    </row>
    <row r="94" spans="2:4">
      <c r="B94" s="60" t="s">
        <v>4992</v>
      </c>
      <c r="C94" s="39">
        <v>52</v>
      </c>
      <c r="D94" s="18">
        <v>40</v>
      </c>
    </row>
    <row r="95" spans="2:4">
      <c r="B95" s="60" t="s">
        <v>4993</v>
      </c>
      <c r="C95" s="39">
        <v>330</v>
      </c>
      <c r="D95" s="18">
        <v>290</v>
      </c>
    </row>
    <row r="96" spans="2:4">
      <c r="B96" s="60" t="s">
        <v>4994</v>
      </c>
      <c r="C96" s="39">
        <v>287</v>
      </c>
      <c r="D96" s="18">
        <v>260</v>
      </c>
    </row>
    <row r="97" spans="2:4">
      <c r="B97" s="60" t="s">
        <v>4995</v>
      </c>
      <c r="C97" s="39">
        <v>880</v>
      </c>
      <c r="D97" s="18">
        <v>658</v>
      </c>
    </row>
    <row r="98" spans="2:4">
      <c r="B98" s="60" t="s">
        <v>4996</v>
      </c>
      <c r="C98" s="39">
        <v>641</v>
      </c>
      <c r="D98" s="18">
        <v>1054</v>
      </c>
    </row>
    <row r="99" spans="2:4">
      <c r="B99" s="60" t="s">
        <v>4997</v>
      </c>
      <c r="C99" s="39">
        <v>559</v>
      </c>
      <c r="D99" s="18">
        <v>800</v>
      </c>
    </row>
    <row r="100" spans="2:4">
      <c r="B100" s="60" t="s">
        <v>4998</v>
      </c>
      <c r="C100" s="39">
        <v>453</v>
      </c>
      <c r="D100" s="18">
        <v>610</v>
      </c>
    </row>
    <row r="101" spans="2:4">
      <c r="B101" s="60" t="s">
        <v>4999</v>
      </c>
      <c r="C101" s="39">
        <v>546</v>
      </c>
      <c r="D101" s="18">
        <v>958</v>
      </c>
    </row>
    <row r="102" spans="2:4">
      <c r="B102" s="60" t="s">
        <v>5000</v>
      </c>
      <c r="C102" s="39">
        <v>393</v>
      </c>
      <c r="D102" s="18">
        <v>475</v>
      </c>
    </row>
    <row r="103" spans="2:4">
      <c r="B103" s="60" t="s">
        <v>5001</v>
      </c>
      <c r="C103" s="39">
        <v>2163</v>
      </c>
      <c r="D103" s="18">
        <v>3160</v>
      </c>
    </row>
    <row r="104" spans="2:4">
      <c r="B104" s="60" t="s">
        <v>5002</v>
      </c>
      <c r="C104" s="39">
        <v>224</v>
      </c>
      <c r="D104" s="18">
        <v>239</v>
      </c>
    </row>
    <row r="105" spans="2:4">
      <c r="B105" s="60" t="s">
        <v>5003</v>
      </c>
      <c r="C105" s="39">
        <v>582</v>
      </c>
      <c r="D105" s="18">
        <v>340</v>
      </c>
    </row>
    <row r="106" spans="2:4">
      <c r="B106" s="60" t="s">
        <v>5004</v>
      </c>
      <c r="C106" s="39">
        <v>281</v>
      </c>
      <c r="D106" s="18">
        <v>240</v>
      </c>
    </row>
    <row r="107" spans="2:4">
      <c r="B107" s="60" t="s">
        <v>5005</v>
      </c>
      <c r="C107" s="39">
        <v>514</v>
      </c>
      <c r="D107" s="18">
        <v>870</v>
      </c>
    </row>
    <row r="108" spans="2:4">
      <c r="B108" s="60" t="s">
        <v>5006</v>
      </c>
      <c r="C108" s="39">
        <v>232</v>
      </c>
      <c r="D108" s="18">
        <v>250</v>
      </c>
    </row>
    <row r="109" spans="2:4">
      <c r="B109" s="60" t="s">
        <v>5007</v>
      </c>
      <c r="C109" s="39">
        <v>337</v>
      </c>
      <c r="D109" s="18">
        <v>361</v>
      </c>
    </row>
    <row r="110" spans="2:4">
      <c r="B110" s="60" t="s">
        <v>5008</v>
      </c>
      <c r="C110" s="39">
        <v>160</v>
      </c>
      <c r="D110" s="18">
        <v>119</v>
      </c>
    </row>
    <row r="111" spans="2:4">
      <c r="B111" s="60" t="s">
        <v>5009</v>
      </c>
      <c r="C111" s="39">
        <v>159</v>
      </c>
      <c r="D111" s="18">
        <v>100</v>
      </c>
    </row>
    <row r="112" spans="2:4">
      <c r="B112" s="60" t="s">
        <v>5010</v>
      </c>
      <c r="C112" s="39">
        <v>259</v>
      </c>
      <c r="D112" s="18">
        <v>317</v>
      </c>
    </row>
    <row r="113" spans="2:4">
      <c r="B113" s="60" t="s">
        <v>5011</v>
      </c>
      <c r="C113" s="39">
        <v>227</v>
      </c>
      <c r="D113" s="18">
        <v>210</v>
      </c>
    </row>
    <row r="114" spans="2:4">
      <c r="B114" s="60" t="s">
        <v>5012</v>
      </c>
      <c r="C114" s="39">
        <v>234</v>
      </c>
      <c r="D114" s="18">
        <v>180</v>
      </c>
    </row>
    <row r="115" spans="2:4">
      <c r="B115" s="60" t="s">
        <v>5013</v>
      </c>
      <c r="C115" s="39">
        <v>598</v>
      </c>
      <c r="D115" s="18">
        <v>616</v>
      </c>
    </row>
    <row r="116" spans="2:4">
      <c r="B116" s="60" t="s">
        <v>5014</v>
      </c>
      <c r="C116" s="39">
        <v>239</v>
      </c>
      <c r="D116" s="18">
        <v>218</v>
      </c>
    </row>
    <row r="117" spans="2:4">
      <c r="B117" s="60" t="s">
        <v>5015</v>
      </c>
      <c r="C117" s="39">
        <v>561</v>
      </c>
      <c r="D117" s="18">
        <v>437</v>
      </c>
    </row>
    <row r="118" spans="2:4">
      <c r="B118" s="60" t="s">
        <v>5016</v>
      </c>
      <c r="C118" s="39">
        <v>151</v>
      </c>
      <c r="D118" s="18">
        <v>86</v>
      </c>
    </row>
    <row r="119" spans="2:4">
      <c r="B119" s="60" t="s">
        <v>5017</v>
      </c>
      <c r="C119" s="39">
        <v>152</v>
      </c>
      <c r="D119" s="18">
        <v>50</v>
      </c>
    </row>
    <row r="120" spans="2:4">
      <c r="B120" s="60" t="s">
        <v>5018</v>
      </c>
      <c r="C120" s="39">
        <v>188</v>
      </c>
      <c r="D120" s="18">
        <v>30</v>
      </c>
    </row>
    <row r="121" spans="2:4">
      <c r="B121" s="60" t="s">
        <v>5019</v>
      </c>
      <c r="C121" s="39">
        <v>285</v>
      </c>
      <c r="D121" s="18">
        <v>169</v>
      </c>
    </row>
    <row r="122" spans="2:4">
      <c r="B122" s="60" t="s">
        <v>5020</v>
      </c>
      <c r="C122" s="39">
        <v>268</v>
      </c>
      <c r="D122" s="18">
        <v>317</v>
      </c>
    </row>
    <row r="123" spans="2:4">
      <c r="B123" s="60" t="s">
        <v>5021</v>
      </c>
      <c r="C123" s="39">
        <v>185</v>
      </c>
      <c r="D123" s="18">
        <v>130</v>
      </c>
    </row>
    <row r="124" spans="2:4">
      <c r="B124" s="60" t="s">
        <v>5022</v>
      </c>
      <c r="C124" s="39">
        <v>297</v>
      </c>
      <c r="D124" s="18">
        <v>282</v>
      </c>
    </row>
    <row r="125" spans="2:4">
      <c r="B125" s="60" t="s">
        <v>5023</v>
      </c>
      <c r="C125" s="39">
        <v>233</v>
      </c>
      <c r="D125" s="18">
        <v>173</v>
      </c>
    </row>
    <row r="126" spans="2:4">
      <c r="B126" s="60" t="s">
        <v>5024</v>
      </c>
      <c r="C126" s="39">
        <v>234</v>
      </c>
      <c r="D126" s="18">
        <v>214</v>
      </c>
    </row>
    <row r="127" spans="2:4">
      <c r="B127" s="60" t="s">
        <v>5025</v>
      </c>
      <c r="C127" s="39">
        <v>319</v>
      </c>
      <c r="D127" s="18">
        <v>226</v>
      </c>
    </row>
    <row r="128" spans="2:4">
      <c r="B128" s="60" t="s">
        <v>5026</v>
      </c>
      <c r="C128" s="39">
        <v>193</v>
      </c>
      <c r="D128" s="18">
        <v>100</v>
      </c>
    </row>
    <row r="129" spans="2:4">
      <c r="B129" s="60" t="s">
        <v>5027</v>
      </c>
      <c r="C129" s="39">
        <v>739</v>
      </c>
      <c r="D129" s="18">
        <v>1028</v>
      </c>
    </row>
    <row r="130" spans="2:4">
      <c r="B130" s="60" t="s">
        <v>5028</v>
      </c>
      <c r="C130" s="39">
        <v>224</v>
      </c>
      <c r="D130" s="18">
        <v>120</v>
      </c>
    </row>
    <row r="131" spans="2:4">
      <c r="B131" s="60" t="s">
        <v>5029</v>
      </c>
      <c r="C131" s="39">
        <v>1930</v>
      </c>
      <c r="D131" s="18">
        <v>2400</v>
      </c>
    </row>
    <row r="132" spans="2:4">
      <c r="B132" s="60" t="s">
        <v>5030</v>
      </c>
      <c r="C132" s="39">
        <v>1790</v>
      </c>
      <c r="D132" s="18">
        <v>1970</v>
      </c>
    </row>
    <row r="133" spans="2:4">
      <c r="B133" s="60" t="s">
        <v>5031</v>
      </c>
      <c r="C133" s="39">
        <v>324</v>
      </c>
      <c r="D133" s="18">
        <v>349</v>
      </c>
    </row>
    <row r="134" spans="2:4">
      <c r="B134" s="60" t="s">
        <v>5032</v>
      </c>
      <c r="C134" s="39">
        <v>362</v>
      </c>
      <c r="D134" s="18">
        <v>466</v>
      </c>
    </row>
    <row r="135" spans="2:4">
      <c r="B135" s="60" t="s">
        <v>5033</v>
      </c>
      <c r="C135" s="39">
        <v>37</v>
      </c>
      <c r="D135" s="18">
        <v>59</v>
      </c>
    </row>
    <row r="136" spans="2:4">
      <c r="B136" s="60" t="s">
        <v>5034</v>
      </c>
      <c r="C136" s="39">
        <v>473</v>
      </c>
      <c r="D136" s="18">
        <v>309</v>
      </c>
    </row>
    <row r="137" spans="2:4">
      <c r="B137" s="60" t="s">
        <v>5035</v>
      </c>
      <c r="C137" s="39">
        <v>486</v>
      </c>
      <c r="D137" s="18">
        <v>338</v>
      </c>
    </row>
    <row r="138" spans="2:4">
      <c r="B138" s="60" t="s">
        <v>5036</v>
      </c>
      <c r="C138" s="39">
        <v>152</v>
      </c>
      <c r="D138" s="18">
        <v>240</v>
      </c>
    </row>
    <row r="139" spans="2:4">
      <c r="B139" s="60" t="s">
        <v>5037</v>
      </c>
      <c r="C139" s="39">
        <v>517</v>
      </c>
      <c r="D139" s="18">
        <v>897</v>
      </c>
    </row>
    <row r="140" spans="2:4">
      <c r="B140" s="60" t="s">
        <v>5038</v>
      </c>
      <c r="C140" s="39">
        <v>215</v>
      </c>
      <c r="D140" s="18">
        <v>271</v>
      </c>
    </row>
    <row r="141" spans="2:4">
      <c r="B141" s="60" t="s">
        <v>5039</v>
      </c>
      <c r="C141" s="39">
        <v>171</v>
      </c>
      <c r="D141" s="18">
        <v>280</v>
      </c>
    </row>
    <row r="142" spans="2:4">
      <c r="B142" s="60" t="s">
        <v>5040</v>
      </c>
      <c r="C142" s="39">
        <v>145</v>
      </c>
      <c r="D142" s="18">
        <v>153</v>
      </c>
    </row>
    <row r="143" spans="2:4">
      <c r="B143" s="60" t="s">
        <v>5041</v>
      </c>
      <c r="C143" s="39">
        <v>331</v>
      </c>
      <c r="D143" s="18">
        <v>340</v>
      </c>
    </row>
    <row r="144" spans="2:4">
      <c r="B144" s="60" t="s">
        <v>5042</v>
      </c>
      <c r="C144" s="39">
        <v>295</v>
      </c>
      <c r="D144" s="18">
        <v>440</v>
      </c>
    </row>
    <row r="145" spans="2:4">
      <c r="B145" s="60" t="s">
        <v>5043</v>
      </c>
      <c r="C145" s="39">
        <v>296</v>
      </c>
      <c r="D145" s="18">
        <v>334</v>
      </c>
    </row>
    <row r="146" spans="2:4">
      <c r="B146" s="60" t="s">
        <v>5044</v>
      </c>
      <c r="C146" s="39">
        <v>76</v>
      </c>
      <c r="D146" s="18">
        <v>70</v>
      </c>
    </row>
    <row r="147" spans="2:4">
      <c r="B147" s="60" t="s">
        <v>5045</v>
      </c>
      <c r="C147" s="39">
        <v>1224</v>
      </c>
      <c r="D147" s="18">
        <v>1649</v>
      </c>
    </row>
    <row r="148" spans="2:4">
      <c r="B148" s="60" t="s">
        <v>5046</v>
      </c>
      <c r="C148" s="39">
        <v>814</v>
      </c>
      <c r="D148" s="18">
        <v>1047</v>
      </c>
    </row>
    <row r="149" spans="2:4">
      <c r="B149" s="60" t="s">
        <v>5047</v>
      </c>
      <c r="C149" s="39">
        <v>89</v>
      </c>
      <c r="D149" s="18">
        <v>70</v>
      </c>
    </row>
    <row r="150" spans="2:4">
      <c r="B150" s="60" t="s">
        <v>5048</v>
      </c>
      <c r="C150" s="39">
        <v>265</v>
      </c>
      <c r="D150" s="18">
        <v>150</v>
      </c>
    </row>
    <row r="151" spans="2:4">
      <c r="B151" s="60" t="s">
        <v>5049</v>
      </c>
      <c r="C151" s="39">
        <v>219</v>
      </c>
      <c r="D151" s="18">
        <v>328</v>
      </c>
    </row>
    <row r="152" spans="2:4">
      <c r="B152" s="60" t="s">
        <v>5050</v>
      </c>
      <c r="C152" s="39">
        <v>195</v>
      </c>
      <c r="D152" s="18">
        <v>280</v>
      </c>
    </row>
    <row r="153" spans="2:4">
      <c r="B153" s="60" t="s">
        <v>5051</v>
      </c>
      <c r="C153" s="39">
        <v>1072</v>
      </c>
      <c r="D153" s="18">
        <v>1290</v>
      </c>
    </row>
    <row r="154" spans="2:4">
      <c r="B154" s="60" t="s">
        <v>5052</v>
      </c>
      <c r="C154" s="39">
        <v>71</v>
      </c>
      <c r="D154" s="18">
        <v>50</v>
      </c>
    </row>
    <row r="155" spans="2:4">
      <c r="B155" s="60" t="s">
        <v>5053</v>
      </c>
      <c r="C155" s="39">
        <v>163</v>
      </c>
      <c r="D155" s="18">
        <v>277</v>
      </c>
    </row>
    <row r="156" spans="2:4">
      <c r="B156" s="60" t="s">
        <v>5054</v>
      </c>
      <c r="C156" s="39">
        <v>252</v>
      </c>
      <c r="D156" s="18">
        <v>470</v>
      </c>
    </row>
    <row r="157" spans="2:4">
      <c r="B157" s="60" t="s">
        <v>5055</v>
      </c>
      <c r="C157" s="39">
        <v>886</v>
      </c>
      <c r="D157" s="18">
        <v>787</v>
      </c>
    </row>
    <row r="158" spans="2:4">
      <c r="B158" s="60" t="s">
        <v>5056</v>
      </c>
      <c r="C158" s="39">
        <v>46</v>
      </c>
      <c r="D158" s="18">
        <v>50</v>
      </c>
    </row>
    <row r="159" spans="2:4">
      <c r="B159" s="60" t="s">
        <v>5057</v>
      </c>
      <c r="C159" s="39">
        <v>714</v>
      </c>
      <c r="D159" s="18">
        <v>699</v>
      </c>
    </row>
    <row r="160" spans="2:4">
      <c r="B160" s="60" t="s">
        <v>5058</v>
      </c>
      <c r="C160" s="39">
        <v>849</v>
      </c>
      <c r="D160" s="18">
        <v>970</v>
      </c>
    </row>
    <row r="161" spans="2:4">
      <c r="B161" s="60" t="s">
        <v>5059</v>
      </c>
      <c r="C161" s="39">
        <v>72</v>
      </c>
      <c r="D161" s="18">
        <v>70</v>
      </c>
    </row>
    <row r="162" spans="2:4">
      <c r="B162" s="60" t="s">
        <v>5060</v>
      </c>
      <c r="C162" s="39">
        <v>152</v>
      </c>
      <c r="D162" s="18">
        <v>324</v>
      </c>
    </row>
    <row r="163" spans="2:4">
      <c r="B163" s="60" t="s">
        <v>5061</v>
      </c>
      <c r="C163" s="39">
        <v>194</v>
      </c>
      <c r="D163" s="18">
        <v>188</v>
      </c>
    </row>
    <row r="164" spans="2:4">
      <c r="B164" s="60" t="s">
        <v>5062</v>
      </c>
      <c r="C164" s="39">
        <v>172</v>
      </c>
      <c r="D164" s="18">
        <v>288</v>
      </c>
    </row>
    <row r="165" spans="2:4">
      <c r="B165" s="60" t="s">
        <v>5063</v>
      </c>
      <c r="C165" s="39">
        <v>234</v>
      </c>
      <c r="D165" s="18">
        <v>386</v>
      </c>
    </row>
    <row r="166" spans="2:4">
      <c r="B166" s="60" t="s">
        <v>5064</v>
      </c>
      <c r="C166" s="39">
        <v>382</v>
      </c>
      <c r="D166" s="18">
        <v>328</v>
      </c>
    </row>
    <row r="167" spans="2:4">
      <c r="B167" s="60" t="s">
        <v>5065</v>
      </c>
      <c r="C167" s="39">
        <v>4226</v>
      </c>
      <c r="D167" s="18">
        <v>4742</v>
      </c>
    </row>
    <row r="168" spans="2:4">
      <c r="B168" s="60" t="s">
        <v>5066</v>
      </c>
      <c r="C168" s="39">
        <v>187</v>
      </c>
      <c r="D168" s="18">
        <v>210</v>
      </c>
    </row>
    <row r="169" spans="2:4">
      <c r="B169" s="60" t="s">
        <v>5067</v>
      </c>
      <c r="C169" s="39">
        <v>1029</v>
      </c>
      <c r="D169" s="18">
        <v>1413</v>
      </c>
    </row>
    <row r="170" spans="2:4">
      <c r="B170" s="60" t="s">
        <v>5068</v>
      </c>
      <c r="C170" s="39">
        <v>192</v>
      </c>
      <c r="D170" s="18">
        <v>218</v>
      </c>
    </row>
    <row r="171" spans="2:4">
      <c r="B171" s="60" t="s">
        <v>5069</v>
      </c>
      <c r="C171" s="39">
        <v>861</v>
      </c>
      <c r="D171" s="18">
        <v>569</v>
      </c>
    </row>
    <row r="172" spans="2:4">
      <c r="B172" s="60" t="s">
        <v>5070</v>
      </c>
      <c r="C172" s="39">
        <v>221</v>
      </c>
      <c r="D172" s="18">
        <v>260</v>
      </c>
    </row>
    <row r="173" spans="2:4">
      <c r="B173" s="60" t="s">
        <v>5071</v>
      </c>
      <c r="C173" s="39">
        <v>126</v>
      </c>
      <c r="D173" s="18">
        <v>140</v>
      </c>
    </row>
    <row r="174" spans="2:4">
      <c r="B174" s="60" t="s">
        <v>5072</v>
      </c>
      <c r="C174" s="39">
        <v>207</v>
      </c>
      <c r="D174" s="18">
        <v>220</v>
      </c>
    </row>
    <row r="175" spans="2:4">
      <c r="B175" s="60" t="s">
        <v>5073</v>
      </c>
      <c r="C175" s="39">
        <v>2446</v>
      </c>
      <c r="D175" s="18">
        <v>3516</v>
      </c>
    </row>
    <row r="176" spans="2:4">
      <c r="B176" s="60" t="s">
        <v>5074</v>
      </c>
      <c r="C176" s="39">
        <v>102</v>
      </c>
      <c r="D176" s="18">
        <v>170</v>
      </c>
    </row>
    <row r="177" spans="2:4">
      <c r="B177" s="60" t="s">
        <v>5075</v>
      </c>
      <c r="C177" s="39">
        <v>2595</v>
      </c>
      <c r="D177" s="18">
        <v>3924</v>
      </c>
    </row>
    <row r="178" spans="2:4">
      <c r="B178" s="60" t="s">
        <v>5076</v>
      </c>
      <c r="C178" s="39">
        <v>2512</v>
      </c>
      <c r="D178" s="18">
        <v>2780</v>
      </c>
    </row>
    <row r="179" spans="2:4">
      <c r="B179" s="60" t="s">
        <v>5077</v>
      </c>
      <c r="C179" s="39">
        <v>1037</v>
      </c>
      <c r="D179" s="18">
        <v>829</v>
      </c>
    </row>
    <row r="180" spans="2:4">
      <c r="B180" s="60" t="s">
        <v>5078</v>
      </c>
      <c r="C180" s="39">
        <v>213</v>
      </c>
      <c r="D180" s="18">
        <v>120</v>
      </c>
    </row>
    <row r="181" spans="2:4">
      <c r="B181" s="60" t="s">
        <v>5079</v>
      </c>
      <c r="C181" s="39">
        <v>73</v>
      </c>
      <c r="D181" s="18">
        <v>80</v>
      </c>
    </row>
    <row r="182" spans="2:4">
      <c r="B182" s="60" t="s">
        <v>5080</v>
      </c>
      <c r="C182" s="39">
        <v>82</v>
      </c>
      <c r="D182" s="18">
        <v>150</v>
      </c>
    </row>
    <row r="183" spans="2:4">
      <c r="B183" s="60" t="s">
        <v>5081</v>
      </c>
      <c r="C183" s="39">
        <v>638</v>
      </c>
      <c r="D183" s="18">
        <v>446</v>
      </c>
    </row>
    <row r="184" spans="2:4">
      <c r="B184" s="60" t="s">
        <v>5082</v>
      </c>
      <c r="C184" s="39">
        <v>2638</v>
      </c>
      <c r="D184" s="18">
        <v>3019</v>
      </c>
    </row>
    <row r="185" spans="2:4">
      <c r="B185" s="60" t="s">
        <v>5083</v>
      </c>
      <c r="C185" s="39">
        <v>107</v>
      </c>
      <c r="D185" s="18">
        <v>140</v>
      </c>
    </row>
    <row r="186" spans="2:4">
      <c r="B186" s="60" t="s">
        <v>5084</v>
      </c>
      <c r="C186" s="39">
        <v>68</v>
      </c>
      <c r="D186" s="18">
        <v>60</v>
      </c>
    </row>
    <row r="187" spans="2:4">
      <c r="B187" s="60" t="s">
        <v>5085</v>
      </c>
      <c r="C187" s="39">
        <v>5774</v>
      </c>
      <c r="D187" s="18">
        <v>3148</v>
      </c>
    </row>
    <row r="188" spans="2:4">
      <c r="B188" s="60" t="s">
        <v>5086</v>
      </c>
      <c r="C188" s="39">
        <v>982</v>
      </c>
      <c r="D188" s="18">
        <v>877</v>
      </c>
    </row>
    <row r="189" spans="2:4">
      <c r="B189" s="60" t="s">
        <v>5087</v>
      </c>
      <c r="C189" s="39">
        <v>204</v>
      </c>
      <c r="D189" s="18">
        <v>360</v>
      </c>
    </row>
    <row r="190" spans="2:4">
      <c r="B190" s="60" t="s">
        <v>5088</v>
      </c>
      <c r="C190" s="39">
        <v>159</v>
      </c>
      <c r="D190" s="18">
        <v>219</v>
      </c>
    </row>
    <row r="191" spans="2:4">
      <c r="B191" s="60" t="s">
        <v>5089</v>
      </c>
      <c r="C191" s="39">
        <v>183</v>
      </c>
      <c r="D191" s="18">
        <v>286</v>
      </c>
    </row>
    <row r="192" spans="2:4">
      <c r="B192" s="60" t="s">
        <v>5090</v>
      </c>
      <c r="C192" s="39">
        <v>2179</v>
      </c>
      <c r="D192" s="18">
        <v>2334</v>
      </c>
    </row>
    <row r="193" spans="2:4">
      <c r="B193" s="60" t="s">
        <v>5091</v>
      </c>
      <c r="C193" s="39">
        <v>97</v>
      </c>
      <c r="D193" s="18">
        <v>129</v>
      </c>
    </row>
    <row r="194" spans="2:4">
      <c r="B194" s="60" t="s">
        <v>5092</v>
      </c>
      <c r="C194" s="39">
        <v>99</v>
      </c>
      <c r="D194" s="18">
        <v>110</v>
      </c>
    </row>
    <row r="195" spans="2:4">
      <c r="B195" s="60" t="s">
        <v>5093</v>
      </c>
      <c r="C195" s="39">
        <v>85</v>
      </c>
      <c r="D195" s="18">
        <v>130</v>
      </c>
    </row>
    <row r="196" spans="2:4">
      <c r="B196" s="60" t="s">
        <v>5094</v>
      </c>
      <c r="C196" s="39">
        <v>159</v>
      </c>
      <c r="D196" s="18">
        <v>120</v>
      </c>
    </row>
    <row r="197" spans="2:4">
      <c r="B197" s="60" t="s">
        <v>5095</v>
      </c>
      <c r="C197" s="39">
        <v>204</v>
      </c>
      <c r="D197" s="18">
        <v>250</v>
      </c>
    </row>
    <row r="198" spans="2:4">
      <c r="B198" s="60" t="s">
        <v>5096</v>
      </c>
      <c r="C198" s="39">
        <v>495</v>
      </c>
      <c r="D198" s="18">
        <v>710</v>
      </c>
    </row>
    <row r="199" spans="2:4">
      <c r="B199" s="60" t="s">
        <v>5097</v>
      </c>
      <c r="C199" s="39">
        <v>247</v>
      </c>
      <c r="D199" s="18">
        <v>310</v>
      </c>
    </row>
    <row r="200" spans="2:4">
      <c r="B200" s="60" t="s">
        <v>5098</v>
      </c>
      <c r="C200" s="39">
        <v>686</v>
      </c>
      <c r="D200" s="18">
        <v>1217</v>
      </c>
    </row>
    <row r="201" spans="2:4">
      <c r="B201" s="60" t="s">
        <v>5099</v>
      </c>
      <c r="C201" s="39">
        <v>251</v>
      </c>
      <c r="D201" s="18">
        <v>240</v>
      </c>
    </row>
    <row r="202" spans="2:4">
      <c r="B202" s="60" t="s">
        <v>5100</v>
      </c>
      <c r="C202" s="39">
        <v>126</v>
      </c>
      <c r="D202" s="18">
        <v>170</v>
      </c>
    </row>
    <row r="203" spans="2:4">
      <c r="B203" s="60" t="s">
        <v>5101</v>
      </c>
      <c r="C203" s="39">
        <v>611</v>
      </c>
      <c r="D203" s="18">
        <v>880</v>
      </c>
    </row>
    <row r="204" spans="2:4">
      <c r="B204" s="60" t="s">
        <v>5102</v>
      </c>
      <c r="C204" s="39">
        <v>52</v>
      </c>
      <c r="D204" s="18">
        <v>96</v>
      </c>
    </row>
    <row r="205" spans="2:4">
      <c r="B205" s="60" t="s">
        <v>5103</v>
      </c>
      <c r="C205" s="39">
        <v>1035</v>
      </c>
      <c r="D205" s="18">
        <v>760</v>
      </c>
    </row>
    <row r="206" spans="2:4">
      <c r="B206" s="60" t="s">
        <v>5104</v>
      </c>
      <c r="C206" s="39">
        <v>255</v>
      </c>
      <c r="D206" s="18">
        <v>350</v>
      </c>
    </row>
    <row r="207" spans="2:4">
      <c r="B207" s="60" t="s">
        <v>5105</v>
      </c>
      <c r="C207" s="39">
        <v>121</v>
      </c>
      <c r="D207" s="18">
        <v>140</v>
      </c>
    </row>
    <row r="208" spans="2:4">
      <c r="B208" s="60" t="s">
        <v>5106</v>
      </c>
      <c r="C208" s="39">
        <v>81</v>
      </c>
      <c r="D208" s="18">
        <v>140</v>
      </c>
    </row>
    <row r="209" spans="2:4">
      <c r="B209" s="60" t="s">
        <v>5107</v>
      </c>
      <c r="C209" s="39">
        <v>349</v>
      </c>
      <c r="D209" s="18">
        <v>568</v>
      </c>
    </row>
    <row r="210" spans="2:4">
      <c r="B210" s="60" t="s">
        <v>5108</v>
      </c>
      <c r="C210" s="39">
        <v>91</v>
      </c>
      <c r="D210" s="18">
        <v>100</v>
      </c>
    </row>
    <row r="211" spans="2:4">
      <c r="B211" s="60" t="s">
        <v>5109</v>
      </c>
      <c r="C211" s="39">
        <v>85</v>
      </c>
      <c r="D211" s="18">
        <v>159</v>
      </c>
    </row>
    <row r="212" spans="2:4">
      <c r="B212" s="60" t="s">
        <v>5110</v>
      </c>
      <c r="C212" s="39">
        <v>101</v>
      </c>
      <c r="D212" s="18">
        <v>148</v>
      </c>
    </row>
    <row r="213" spans="2:4">
      <c r="B213" s="60" t="s">
        <v>5111</v>
      </c>
      <c r="C213" s="39">
        <v>2259</v>
      </c>
      <c r="D213" s="18">
        <v>930</v>
      </c>
    </row>
    <row r="214" spans="2:4">
      <c r="B214" s="60" t="s">
        <v>5112</v>
      </c>
      <c r="C214" s="39">
        <v>363</v>
      </c>
      <c r="D214" s="18">
        <v>675</v>
      </c>
    </row>
    <row r="215" spans="2:4">
      <c r="B215" s="60" t="s">
        <v>5113</v>
      </c>
      <c r="C215" s="39">
        <v>83</v>
      </c>
      <c r="D215" s="18">
        <v>130</v>
      </c>
    </row>
    <row r="216" spans="2:4">
      <c r="B216" s="60" t="s">
        <v>5114</v>
      </c>
      <c r="C216" s="39">
        <v>153</v>
      </c>
      <c r="D216" s="18">
        <v>232</v>
      </c>
    </row>
    <row r="217" spans="2:4">
      <c r="B217" s="60" t="s">
        <v>5115</v>
      </c>
      <c r="C217" s="39">
        <v>109</v>
      </c>
      <c r="D217" s="18">
        <v>180</v>
      </c>
    </row>
    <row r="218" spans="2:4">
      <c r="B218" s="60" t="s">
        <v>5116</v>
      </c>
      <c r="C218" s="39">
        <v>75</v>
      </c>
      <c r="D218" s="18">
        <v>98</v>
      </c>
    </row>
    <row r="219" spans="2:4">
      <c r="B219" s="60" t="s">
        <v>5117</v>
      </c>
      <c r="C219" s="39">
        <v>388</v>
      </c>
      <c r="D219" s="18">
        <v>773</v>
      </c>
    </row>
    <row r="220" spans="2:4">
      <c r="B220" s="60" t="s">
        <v>5118</v>
      </c>
      <c r="C220" s="39">
        <v>85</v>
      </c>
      <c r="D220" s="18">
        <v>179</v>
      </c>
    </row>
    <row r="221" spans="2:4">
      <c r="B221" s="60" t="s">
        <v>5119</v>
      </c>
      <c r="C221" s="39">
        <v>64</v>
      </c>
      <c r="D221" s="18">
        <v>80</v>
      </c>
    </row>
    <row r="222" spans="2:4">
      <c r="B222" s="60" t="s">
        <v>5120</v>
      </c>
      <c r="C222" s="39">
        <v>865</v>
      </c>
      <c r="D222" s="18">
        <v>849</v>
      </c>
    </row>
    <row r="223" spans="2:4">
      <c r="B223" s="60" t="s">
        <v>5121</v>
      </c>
      <c r="C223" s="39">
        <v>95</v>
      </c>
      <c r="D223" s="18">
        <v>203</v>
      </c>
    </row>
    <row r="224" spans="2:4">
      <c r="B224" s="60" t="s">
        <v>5122</v>
      </c>
      <c r="C224" s="39">
        <v>72</v>
      </c>
      <c r="D224" s="18">
        <v>110</v>
      </c>
    </row>
    <row r="225" spans="2:4">
      <c r="B225" s="60" t="s">
        <v>5123</v>
      </c>
      <c r="C225" s="39">
        <v>1057</v>
      </c>
      <c r="D225" s="18">
        <v>618</v>
      </c>
    </row>
    <row r="226" spans="2:4">
      <c r="B226" s="60" t="s">
        <v>5124</v>
      </c>
      <c r="C226" s="39">
        <v>996</v>
      </c>
      <c r="D226" s="18">
        <v>948</v>
      </c>
    </row>
    <row r="227" spans="2:4">
      <c r="B227" s="60" t="s">
        <v>5125</v>
      </c>
      <c r="C227" s="39">
        <v>642</v>
      </c>
      <c r="D227" s="18">
        <v>970</v>
      </c>
    </row>
    <row r="228" spans="2:4">
      <c r="B228" s="60" t="s">
        <v>5126</v>
      </c>
      <c r="C228" s="39">
        <v>346</v>
      </c>
      <c r="D228" s="18">
        <v>440</v>
      </c>
    </row>
    <row r="229" spans="2:4">
      <c r="B229" s="60" t="s">
        <v>5127</v>
      </c>
      <c r="C229" s="39">
        <v>1749</v>
      </c>
      <c r="D229" s="18">
        <v>2164</v>
      </c>
    </row>
    <row r="230" spans="2:4">
      <c r="B230" s="60" t="s">
        <v>5128</v>
      </c>
      <c r="C230" s="39">
        <v>321</v>
      </c>
      <c r="D230" s="18">
        <v>245</v>
      </c>
    </row>
    <row r="231" spans="2:4">
      <c r="B231" s="60" t="s">
        <v>5129</v>
      </c>
      <c r="C231" s="39">
        <v>11754</v>
      </c>
      <c r="D231" s="18">
        <v>8071</v>
      </c>
    </row>
    <row r="232" spans="2:4">
      <c r="B232" s="60" t="s">
        <v>5130</v>
      </c>
      <c r="C232" s="39">
        <v>249</v>
      </c>
      <c r="D232" s="18">
        <v>490</v>
      </c>
    </row>
    <row r="233" spans="2:4">
      <c r="B233" s="60" t="s">
        <v>5131</v>
      </c>
      <c r="C233" s="39">
        <v>311</v>
      </c>
      <c r="D233" s="18">
        <v>375</v>
      </c>
    </row>
    <row r="234" spans="2:4">
      <c r="B234" s="60" t="s">
        <v>5132</v>
      </c>
      <c r="C234" s="39">
        <v>694</v>
      </c>
      <c r="D234" s="18">
        <v>788</v>
      </c>
    </row>
    <row r="235" spans="2:4">
      <c r="B235" s="60" t="s">
        <v>5133</v>
      </c>
      <c r="C235" s="39">
        <v>107</v>
      </c>
      <c r="D235" s="18">
        <v>90</v>
      </c>
    </row>
    <row r="236" spans="2:4">
      <c r="B236" s="60" t="s">
        <v>5134</v>
      </c>
      <c r="C236" s="39">
        <v>2617</v>
      </c>
      <c r="D236" s="18">
        <v>2190</v>
      </c>
    </row>
    <row r="237" spans="2:4">
      <c r="B237" s="60" t="s">
        <v>5135</v>
      </c>
      <c r="C237" s="39">
        <v>125</v>
      </c>
      <c r="D237" s="18">
        <v>230</v>
      </c>
    </row>
    <row r="238" spans="2:4">
      <c r="B238" s="60" t="s">
        <v>5136</v>
      </c>
      <c r="C238" s="39">
        <v>24940</v>
      </c>
      <c r="D238" s="18">
        <v>25478</v>
      </c>
    </row>
    <row r="239" spans="2:4">
      <c r="B239" s="60" t="s">
        <v>5137</v>
      </c>
      <c r="C239" s="39">
        <v>219</v>
      </c>
      <c r="D239" s="18">
        <v>338</v>
      </c>
    </row>
    <row r="240" spans="2:4">
      <c r="B240" s="60" t="s">
        <v>5138</v>
      </c>
      <c r="C240" s="39">
        <v>2009</v>
      </c>
      <c r="D240" s="18">
        <v>2062</v>
      </c>
    </row>
    <row r="241" spans="2:4">
      <c r="B241" s="60" t="s">
        <v>5139</v>
      </c>
      <c r="C241" s="39">
        <v>250</v>
      </c>
      <c r="D241" s="18">
        <v>350</v>
      </c>
    </row>
    <row r="242" spans="2:4">
      <c r="B242" s="60" t="s">
        <v>5140</v>
      </c>
      <c r="C242" s="39">
        <v>150</v>
      </c>
      <c r="D242" s="18">
        <v>170</v>
      </c>
    </row>
    <row r="243" spans="2:4">
      <c r="B243" s="60" t="s">
        <v>5141</v>
      </c>
      <c r="C243" s="39">
        <v>578</v>
      </c>
      <c r="D243" s="18">
        <v>719</v>
      </c>
    </row>
    <row r="244" spans="2:4">
      <c r="B244" s="60" t="s">
        <v>5142</v>
      </c>
      <c r="C244" s="39">
        <v>394</v>
      </c>
      <c r="D244" s="18">
        <v>252</v>
      </c>
    </row>
    <row r="245" spans="2:4">
      <c r="B245" s="60" t="s">
        <v>5143</v>
      </c>
      <c r="C245" s="39">
        <v>20228</v>
      </c>
      <c r="D245" s="18">
        <v>21182</v>
      </c>
    </row>
    <row r="246" spans="2:4">
      <c r="B246" s="60" t="s">
        <v>5144</v>
      </c>
      <c r="C246" s="39">
        <v>377</v>
      </c>
      <c r="D246" s="18">
        <v>648</v>
      </c>
    </row>
    <row r="247" spans="2:4">
      <c r="B247" s="60" t="s">
        <v>5145</v>
      </c>
      <c r="C247" s="39">
        <v>410</v>
      </c>
      <c r="D247" s="18">
        <v>720</v>
      </c>
    </row>
    <row r="248" spans="2:4">
      <c r="B248" s="60" t="s">
        <v>5146</v>
      </c>
      <c r="C248" s="39">
        <v>97</v>
      </c>
      <c r="D248" s="18">
        <v>110</v>
      </c>
    </row>
    <row r="249" spans="2:4">
      <c r="B249" s="60" t="s">
        <v>5147</v>
      </c>
      <c r="C249" s="39">
        <v>132</v>
      </c>
      <c r="D249" s="18">
        <v>160</v>
      </c>
    </row>
    <row r="250" spans="2:4">
      <c r="B250" s="60" t="s">
        <v>5148</v>
      </c>
      <c r="C250" s="39">
        <v>373</v>
      </c>
      <c r="D250" s="18">
        <v>641</v>
      </c>
    </row>
    <row r="251" spans="2:4">
      <c r="B251" s="60" t="s">
        <v>5149</v>
      </c>
      <c r="C251" s="39">
        <v>488</v>
      </c>
      <c r="D251" s="18">
        <v>800</v>
      </c>
    </row>
    <row r="252" spans="2:4">
      <c r="B252" s="60" t="s">
        <v>5150</v>
      </c>
      <c r="C252" s="39">
        <v>224</v>
      </c>
      <c r="D252" s="18">
        <v>369</v>
      </c>
    </row>
    <row r="253" spans="2:4">
      <c r="B253" s="60" t="s">
        <v>5151</v>
      </c>
      <c r="C253" s="39">
        <v>134</v>
      </c>
      <c r="D253" s="18">
        <v>208</v>
      </c>
    </row>
    <row r="254" spans="2:4">
      <c r="B254" s="60" t="s">
        <v>5152</v>
      </c>
      <c r="C254" s="39">
        <v>78</v>
      </c>
      <c r="D254" s="18">
        <v>100</v>
      </c>
    </row>
    <row r="255" spans="2:4">
      <c r="B255" s="60" t="s">
        <v>5153</v>
      </c>
      <c r="C255" s="39">
        <v>106</v>
      </c>
      <c r="D255" s="18">
        <v>180</v>
      </c>
    </row>
    <row r="256" spans="2:4">
      <c r="B256" s="60" t="s">
        <v>5154</v>
      </c>
      <c r="C256" s="39">
        <v>179</v>
      </c>
      <c r="D256" s="18">
        <v>300</v>
      </c>
    </row>
    <row r="257" spans="2:4">
      <c r="B257" s="60" t="s">
        <v>5155</v>
      </c>
      <c r="C257" s="39">
        <v>51</v>
      </c>
      <c r="D257" s="18">
        <v>87</v>
      </c>
    </row>
    <row r="258" spans="2:4">
      <c r="B258" s="60" t="s">
        <v>5156</v>
      </c>
      <c r="C258" s="39">
        <v>366</v>
      </c>
      <c r="D258" s="18">
        <v>397</v>
      </c>
    </row>
    <row r="259" spans="2:4">
      <c r="B259" s="60" t="s">
        <v>5157</v>
      </c>
      <c r="C259" s="39">
        <v>68</v>
      </c>
      <c r="D259" s="18">
        <v>100</v>
      </c>
    </row>
    <row r="260" spans="2:4">
      <c r="B260" s="60" t="s">
        <v>5158</v>
      </c>
      <c r="C260" s="39">
        <v>82</v>
      </c>
      <c r="D260" s="18">
        <v>160</v>
      </c>
    </row>
    <row r="261" spans="2:4">
      <c r="B261" s="60" t="s">
        <v>5159</v>
      </c>
      <c r="C261" s="39">
        <v>109</v>
      </c>
      <c r="D261" s="18">
        <v>160</v>
      </c>
    </row>
    <row r="262" spans="2:4">
      <c r="B262" s="60" t="s">
        <v>5160</v>
      </c>
      <c r="C262" s="39">
        <v>84</v>
      </c>
      <c r="D262" s="18">
        <v>120</v>
      </c>
    </row>
    <row r="263" spans="2:4">
      <c r="B263" s="60" t="s">
        <v>5161</v>
      </c>
      <c r="C263" s="39">
        <v>62</v>
      </c>
      <c r="D263" s="18">
        <v>90</v>
      </c>
    </row>
    <row r="264" spans="2:4">
      <c r="B264" s="60" t="s">
        <v>5162</v>
      </c>
      <c r="C264" s="39">
        <v>141</v>
      </c>
      <c r="D264" s="18">
        <v>180</v>
      </c>
    </row>
    <row r="265" spans="2:4">
      <c r="B265" s="60" t="s">
        <v>5163</v>
      </c>
      <c r="C265" s="39">
        <v>174</v>
      </c>
      <c r="D265" s="18">
        <v>260</v>
      </c>
    </row>
    <row r="266" spans="2:4">
      <c r="B266" s="60" t="s">
        <v>5164</v>
      </c>
      <c r="C266" s="39">
        <v>98</v>
      </c>
      <c r="D266" s="18">
        <v>190</v>
      </c>
    </row>
    <row r="267" spans="2:4">
      <c r="B267" s="60" t="s">
        <v>5165</v>
      </c>
      <c r="C267" s="39">
        <v>92</v>
      </c>
      <c r="D267" s="18">
        <v>138</v>
      </c>
    </row>
    <row r="268" spans="2:4">
      <c r="B268" s="60" t="s">
        <v>5166</v>
      </c>
      <c r="C268" s="39">
        <v>123</v>
      </c>
      <c r="D268" s="18">
        <v>160</v>
      </c>
    </row>
    <row r="269" spans="2:4">
      <c r="B269" s="60" t="s">
        <v>5167</v>
      </c>
      <c r="C269" s="39">
        <v>409</v>
      </c>
      <c r="D269" s="18">
        <v>696</v>
      </c>
    </row>
    <row r="270" spans="2:4">
      <c r="B270" s="60" t="s">
        <v>5168</v>
      </c>
      <c r="C270" s="39">
        <v>345</v>
      </c>
      <c r="D270" s="18">
        <v>449</v>
      </c>
    </row>
    <row r="271" spans="2:4">
      <c r="B271" s="60" t="s">
        <v>5169</v>
      </c>
      <c r="C271" s="39">
        <v>46</v>
      </c>
      <c r="D271" s="18">
        <v>25</v>
      </c>
    </row>
    <row r="272" spans="2:4">
      <c r="B272" s="60" t="s">
        <v>5170</v>
      </c>
      <c r="C272" s="39">
        <v>95</v>
      </c>
      <c r="D272" s="18">
        <v>140</v>
      </c>
    </row>
    <row r="273" spans="2:4">
      <c r="B273" s="60" t="s">
        <v>5171</v>
      </c>
      <c r="C273" s="39">
        <v>151</v>
      </c>
      <c r="D273" s="18">
        <v>170</v>
      </c>
    </row>
    <row r="274" spans="2:4">
      <c r="B274" s="60" t="s">
        <v>5172</v>
      </c>
      <c r="C274" s="39">
        <v>63</v>
      </c>
      <c r="D274" s="18">
        <v>150</v>
      </c>
    </row>
    <row r="275" spans="2:4">
      <c r="B275" s="60" t="s">
        <v>5173</v>
      </c>
      <c r="C275" s="39">
        <v>809</v>
      </c>
      <c r="D275" s="18">
        <v>1252</v>
      </c>
    </row>
    <row r="276" spans="2:4">
      <c r="B276" s="60" t="s">
        <v>5174</v>
      </c>
      <c r="C276" s="39">
        <v>731</v>
      </c>
      <c r="D276" s="18">
        <v>761</v>
      </c>
    </row>
    <row r="277" spans="2:4">
      <c r="B277" s="60" t="s">
        <v>5175</v>
      </c>
      <c r="C277" s="39">
        <v>319</v>
      </c>
      <c r="D277" s="18">
        <v>615</v>
      </c>
    </row>
    <row r="278" spans="2:4">
      <c r="B278" s="60" t="s">
        <v>5176</v>
      </c>
      <c r="C278" s="39">
        <v>65</v>
      </c>
      <c r="D278" s="18">
        <v>110</v>
      </c>
    </row>
    <row r="279" spans="2:4">
      <c r="B279" s="60" t="s">
        <v>5177</v>
      </c>
      <c r="C279" s="39">
        <v>96</v>
      </c>
      <c r="D279" s="18">
        <v>110</v>
      </c>
    </row>
    <row r="280" spans="2:4">
      <c r="B280" s="60" t="s">
        <v>5178</v>
      </c>
      <c r="C280" s="39">
        <v>872</v>
      </c>
      <c r="D280" s="18">
        <v>1258</v>
      </c>
    </row>
    <row r="281" spans="2:4">
      <c r="B281" s="60" t="s">
        <v>5179</v>
      </c>
      <c r="C281" s="39">
        <v>924</v>
      </c>
      <c r="D281" s="18">
        <v>907</v>
      </c>
    </row>
    <row r="282" spans="2:4">
      <c r="B282" s="60" t="s">
        <v>5180</v>
      </c>
      <c r="C282" s="39">
        <v>88</v>
      </c>
      <c r="D282" s="18">
        <v>140</v>
      </c>
    </row>
    <row r="283" spans="2:4">
      <c r="B283" s="60" t="s">
        <v>5181</v>
      </c>
      <c r="C283" s="39">
        <v>163</v>
      </c>
      <c r="D283" s="18">
        <v>290</v>
      </c>
    </row>
    <row r="284" spans="2:4">
      <c r="B284" s="60" t="s">
        <v>5182</v>
      </c>
      <c r="C284" s="39">
        <v>378</v>
      </c>
      <c r="D284" s="18">
        <v>456</v>
      </c>
    </row>
    <row r="285" spans="2:4">
      <c r="B285" s="60" t="s">
        <v>5183</v>
      </c>
      <c r="C285" s="39">
        <v>56</v>
      </c>
      <c r="D285" s="18">
        <v>80</v>
      </c>
    </row>
    <row r="286" spans="2:4">
      <c r="B286" s="60" t="s">
        <v>5184</v>
      </c>
      <c r="C286" s="39">
        <v>58</v>
      </c>
      <c r="D286" s="18">
        <v>90</v>
      </c>
    </row>
    <row r="287" spans="2:4">
      <c r="B287" s="60" t="s">
        <v>5185</v>
      </c>
      <c r="C287" s="39">
        <v>645</v>
      </c>
      <c r="D287" s="18">
        <v>1306</v>
      </c>
    </row>
    <row r="288" spans="2:4">
      <c r="B288" s="60" t="s">
        <v>5186</v>
      </c>
      <c r="C288" s="39">
        <v>168</v>
      </c>
      <c r="D288" s="18">
        <v>110</v>
      </c>
    </row>
    <row r="289" spans="2:4">
      <c r="B289" s="60" t="s">
        <v>5187</v>
      </c>
      <c r="C289" s="39">
        <v>189</v>
      </c>
      <c r="D289" s="18">
        <v>300</v>
      </c>
    </row>
    <row r="290" spans="2:4">
      <c r="B290" s="60" t="s">
        <v>5188</v>
      </c>
      <c r="C290" s="39">
        <v>1630</v>
      </c>
      <c r="D290" s="18">
        <v>1886</v>
      </c>
    </row>
    <row r="291" spans="2:4">
      <c r="B291" s="60" t="s">
        <v>5189</v>
      </c>
      <c r="C291" s="39">
        <v>206</v>
      </c>
      <c r="D291" s="18">
        <v>350</v>
      </c>
    </row>
    <row r="292" spans="2:4">
      <c r="B292" s="60" t="s">
        <v>5190</v>
      </c>
      <c r="C292" s="39">
        <v>128</v>
      </c>
      <c r="D292" s="18">
        <v>230</v>
      </c>
    </row>
    <row r="293" spans="2:4">
      <c r="B293" s="60" t="s">
        <v>5191</v>
      </c>
      <c r="C293" s="39">
        <v>44</v>
      </c>
      <c r="D293" s="18">
        <v>60</v>
      </c>
    </row>
    <row r="294" spans="2:4">
      <c r="B294" s="60" t="s">
        <v>5192</v>
      </c>
      <c r="C294" s="39">
        <v>140</v>
      </c>
      <c r="D294" s="18">
        <v>340</v>
      </c>
    </row>
    <row r="295" spans="2:4">
      <c r="B295" s="60" t="s">
        <v>5193</v>
      </c>
      <c r="C295" s="39">
        <v>68</v>
      </c>
      <c r="D295" s="18">
        <v>100</v>
      </c>
    </row>
    <row r="296" spans="2:4">
      <c r="B296" s="60" t="s">
        <v>5194</v>
      </c>
      <c r="C296" s="39">
        <v>165</v>
      </c>
      <c r="D296" s="18">
        <v>130</v>
      </c>
    </row>
    <row r="297" spans="2:4">
      <c r="B297" s="60" t="s">
        <v>5195</v>
      </c>
      <c r="C297" s="39">
        <v>871</v>
      </c>
      <c r="D297" s="18">
        <v>880</v>
      </c>
    </row>
    <row r="298" spans="2:4">
      <c r="B298" s="60" t="s">
        <v>5196</v>
      </c>
      <c r="C298" s="39">
        <v>231</v>
      </c>
      <c r="D298" s="18">
        <v>370</v>
      </c>
    </row>
    <row r="299" spans="2:4">
      <c r="B299" s="60" t="s">
        <v>5197</v>
      </c>
      <c r="C299" s="39">
        <v>861</v>
      </c>
      <c r="D299" s="18">
        <v>820</v>
      </c>
    </row>
    <row r="300" spans="2:4">
      <c r="B300" s="60" t="s">
        <v>5198</v>
      </c>
      <c r="C300" s="39">
        <v>60</v>
      </c>
      <c r="D300" s="18">
        <v>70</v>
      </c>
    </row>
    <row r="301" spans="2:4">
      <c r="B301" s="60" t="s">
        <v>5199</v>
      </c>
      <c r="C301" s="39">
        <v>167</v>
      </c>
      <c r="D301" s="18">
        <v>240</v>
      </c>
    </row>
    <row r="302" spans="2:4">
      <c r="B302" s="60" t="s">
        <v>5200</v>
      </c>
      <c r="C302" s="39">
        <v>411</v>
      </c>
      <c r="D302" s="18">
        <v>690</v>
      </c>
    </row>
    <row r="303" spans="2:4">
      <c r="B303" s="60" t="s">
        <v>5201</v>
      </c>
      <c r="C303" s="39">
        <v>2198</v>
      </c>
      <c r="D303" s="18">
        <v>2104</v>
      </c>
    </row>
    <row r="304" spans="2:4">
      <c r="B304" s="60" t="s">
        <v>5202</v>
      </c>
      <c r="C304" s="39">
        <v>58</v>
      </c>
      <c r="D304" s="18">
        <v>80</v>
      </c>
    </row>
    <row r="305" spans="2:4">
      <c r="B305" s="60" t="s">
        <v>5203</v>
      </c>
      <c r="C305" s="39">
        <v>120</v>
      </c>
      <c r="D305" s="18">
        <v>130</v>
      </c>
    </row>
    <row r="306" spans="2:4">
      <c r="B306" s="60" t="s">
        <v>5204</v>
      </c>
      <c r="C306" s="39">
        <v>160</v>
      </c>
      <c r="D306" s="18">
        <v>260</v>
      </c>
    </row>
    <row r="307" spans="2:4">
      <c r="B307" s="60" t="s">
        <v>5205</v>
      </c>
      <c r="C307" s="39">
        <v>1530</v>
      </c>
      <c r="D307" s="18">
        <v>2585</v>
      </c>
    </row>
    <row r="308" spans="2:4">
      <c r="B308" s="60" t="s">
        <v>5206</v>
      </c>
      <c r="C308" s="39">
        <v>1077</v>
      </c>
      <c r="D308" s="18">
        <v>1379</v>
      </c>
    </row>
    <row r="309" spans="2:4">
      <c r="B309" s="60" t="s">
        <v>5207</v>
      </c>
      <c r="C309" s="39">
        <v>7768</v>
      </c>
      <c r="D309" s="18">
        <v>8094</v>
      </c>
    </row>
    <row r="310" spans="2:4">
      <c r="B310" s="60" t="s">
        <v>5208</v>
      </c>
      <c r="C310" s="39">
        <v>1436</v>
      </c>
      <c r="D310" s="18">
        <v>2090</v>
      </c>
    </row>
    <row r="311" spans="2:4">
      <c r="B311" s="60" t="s">
        <v>5209</v>
      </c>
      <c r="C311" s="39">
        <v>763</v>
      </c>
      <c r="D311" s="18">
        <v>890</v>
      </c>
    </row>
    <row r="312" spans="2:4">
      <c r="B312" s="60" t="s">
        <v>5210</v>
      </c>
      <c r="C312" s="39">
        <v>162</v>
      </c>
      <c r="D312" s="18">
        <v>299</v>
      </c>
    </row>
    <row r="313" spans="2:4">
      <c r="B313" s="60" t="s">
        <v>5211</v>
      </c>
      <c r="C313" s="39">
        <v>454</v>
      </c>
      <c r="D313" s="18">
        <v>767</v>
      </c>
    </row>
    <row r="314" spans="2:4">
      <c r="B314" s="60" t="s">
        <v>5212</v>
      </c>
      <c r="C314" s="39">
        <v>18804</v>
      </c>
      <c r="D314" s="18">
        <v>9623</v>
      </c>
    </row>
    <row r="315" spans="2:4">
      <c r="B315" s="60" t="s">
        <v>5213</v>
      </c>
      <c r="C315" s="39">
        <v>292</v>
      </c>
      <c r="D315" s="18">
        <v>584</v>
      </c>
    </row>
    <row r="316" spans="2:4">
      <c r="B316" s="60" t="s">
        <v>5214</v>
      </c>
      <c r="C316" s="39">
        <v>87</v>
      </c>
      <c r="D316" s="18">
        <v>190</v>
      </c>
    </row>
    <row r="317" spans="2:4">
      <c r="B317" s="60" t="s">
        <v>5215</v>
      </c>
      <c r="C317" s="39">
        <v>2801</v>
      </c>
      <c r="D317" s="18">
        <v>3135</v>
      </c>
    </row>
    <row r="318" spans="2:4">
      <c r="B318" s="60" t="s">
        <v>5216</v>
      </c>
      <c r="C318" s="39">
        <v>209</v>
      </c>
      <c r="D318" s="18">
        <v>248</v>
      </c>
    </row>
    <row r="319" spans="2:4">
      <c r="B319" s="60" t="s">
        <v>5217</v>
      </c>
      <c r="C319" s="39">
        <v>57</v>
      </c>
      <c r="D319" s="18">
        <v>100</v>
      </c>
    </row>
    <row r="320" spans="2:4">
      <c r="B320" s="60" t="s">
        <v>5218</v>
      </c>
      <c r="C320" s="39">
        <v>104</v>
      </c>
      <c r="D320" s="18">
        <v>120</v>
      </c>
    </row>
    <row r="321" spans="2:4">
      <c r="B321" s="60" t="s">
        <v>5219</v>
      </c>
      <c r="C321" s="39">
        <v>836</v>
      </c>
      <c r="D321" s="18">
        <v>946</v>
      </c>
    </row>
    <row r="322" spans="2:4">
      <c r="B322" s="60" t="s">
        <v>5220</v>
      </c>
      <c r="C322" s="39">
        <v>151</v>
      </c>
      <c r="D322" s="18">
        <v>255</v>
      </c>
    </row>
    <row r="323" spans="2:4">
      <c r="B323" s="60" t="s">
        <v>5221</v>
      </c>
      <c r="C323" s="39">
        <v>2604</v>
      </c>
      <c r="D323" s="18">
        <v>3273</v>
      </c>
    </row>
    <row r="324" spans="2:4">
      <c r="B324" s="60" t="s">
        <v>5222</v>
      </c>
      <c r="C324" s="39">
        <v>6432</v>
      </c>
      <c r="D324" s="18">
        <v>7878</v>
      </c>
    </row>
    <row r="325" spans="2:4">
      <c r="B325" s="60" t="s">
        <v>5223</v>
      </c>
      <c r="C325" s="39">
        <v>72</v>
      </c>
      <c r="D325" s="18">
        <v>70</v>
      </c>
    </row>
    <row r="326" spans="2:4">
      <c r="B326" s="60" t="s">
        <v>5224</v>
      </c>
      <c r="C326" s="39">
        <v>82</v>
      </c>
      <c r="D326" s="18">
        <v>100</v>
      </c>
    </row>
    <row r="327" spans="2:4">
      <c r="B327" s="60" t="s">
        <v>5225</v>
      </c>
      <c r="C327" s="39">
        <v>234</v>
      </c>
      <c r="D327" s="18">
        <v>167</v>
      </c>
    </row>
    <row r="328" spans="2:4">
      <c r="B328" s="60" t="s">
        <v>5226</v>
      </c>
      <c r="C328" s="39">
        <v>1421</v>
      </c>
      <c r="D328" s="18">
        <v>2100</v>
      </c>
    </row>
    <row r="329" spans="2:4">
      <c r="B329" s="60" t="s">
        <v>5227</v>
      </c>
      <c r="C329" s="39">
        <v>536</v>
      </c>
      <c r="D329" s="18">
        <v>468</v>
      </c>
    </row>
    <row r="330" spans="2:4">
      <c r="B330" s="60" t="s">
        <v>5228</v>
      </c>
      <c r="C330" s="39">
        <v>70</v>
      </c>
      <c r="D330" s="18">
        <v>150</v>
      </c>
    </row>
    <row r="331" spans="2:4">
      <c r="B331" s="60" t="s">
        <v>5229</v>
      </c>
      <c r="C331" s="39">
        <v>137</v>
      </c>
      <c r="D331" s="18">
        <v>180</v>
      </c>
    </row>
    <row r="332" spans="2:4">
      <c r="B332" s="60" t="s">
        <v>5230</v>
      </c>
      <c r="C332" s="39">
        <v>119</v>
      </c>
      <c r="D332" s="18">
        <v>220</v>
      </c>
    </row>
    <row r="333" spans="2:4">
      <c r="B333" s="60" t="s">
        <v>5231</v>
      </c>
      <c r="C333" s="39">
        <v>882</v>
      </c>
      <c r="D333" s="18">
        <v>1273</v>
      </c>
    </row>
    <row r="334" spans="2:4">
      <c r="B334" s="60" t="s">
        <v>5232</v>
      </c>
      <c r="C334" s="39">
        <v>447</v>
      </c>
      <c r="D334" s="18">
        <v>535</v>
      </c>
    </row>
    <row r="335" spans="2:4">
      <c r="B335" s="60" t="s">
        <v>5233</v>
      </c>
      <c r="C335" s="39">
        <v>128</v>
      </c>
      <c r="D335" s="18">
        <v>140</v>
      </c>
    </row>
    <row r="336" spans="2:4">
      <c r="B336" s="60" t="s">
        <v>5234</v>
      </c>
      <c r="C336" s="39">
        <v>1625</v>
      </c>
      <c r="D336" s="18">
        <v>1835</v>
      </c>
    </row>
    <row r="337" spans="2:4">
      <c r="B337" s="60" t="s">
        <v>5235</v>
      </c>
      <c r="C337" s="39">
        <v>154</v>
      </c>
      <c r="D337" s="18">
        <v>149</v>
      </c>
    </row>
    <row r="338" spans="2:4">
      <c r="B338" s="60" t="s">
        <v>5236</v>
      </c>
      <c r="C338" s="39">
        <v>88</v>
      </c>
      <c r="D338" s="18">
        <v>149</v>
      </c>
    </row>
    <row r="339" spans="2:4">
      <c r="B339" s="60" t="s">
        <v>5237</v>
      </c>
      <c r="C339" s="39">
        <v>2156</v>
      </c>
      <c r="D339" s="18">
        <v>2577</v>
      </c>
    </row>
    <row r="340" spans="2:4">
      <c r="B340" s="60" t="s">
        <v>5238</v>
      </c>
      <c r="C340" s="39">
        <v>134</v>
      </c>
      <c r="D340" s="18">
        <v>116</v>
      </c>
    </row>
    <row r="341" spans="2:4">
      <c r="B341" s="60" t="s">
        <v>5239</v>
      </c>
      <c r="C341" s="39">
        <v>153</v>
      </c>
      <c r="D341" s="18">
        <v>170</v>
      </c>
    </row>
    <row r="342" spans="2:4">
      <c r="B342" s="60" t="s">
        <v>5240</v>
      </c>
      <c r="C342" s="39">
        <v>199</v>
      </c>
      <c r="D342" s="18">
        <v>309</v>
      </c>
    </row>
    <row r="343" spans="2:4">
      <c r="B343" s="60" t="s">
        <v>5241</v>
      </c>
      <c r="C343" s="39">
        <v>119</v>
      </c>
      <c r="D343" s="18">
        <v>227</v>
      </c>
    </row>
    <row r="344" spans="2:4">
      <c r="B344" s="60" t="s">
        <v>5242</v>
      </c>
      <c r="C344" s="39">
        <v>98</v>
      </c>
      <c r="D344" s="18">
        <v>190</v>
      </c>
    </row>
    <row r="345" spans="2:4">
      <c r="B345" s="60" t="s">
        <v>5243</v>
      </c>
      <c r="C345" s="39">
        <v>55</v>
      </c>
      <c r="D345" s="18">
        <v>80</v>
      </c>
    </row>
    <row r="346" spans="2:4">
      <c r="B346" s="60" t="s">
        <v>5244</v>
      </c>
      <c r="C346" s="39">
        <v>56</v>
      </c>
      <c r="D346" s="18">
        <v>70</v>
      </c>
    </row>
    <row r="347" spans="2:4">
      <c r="B347" s="60" t="s">
        <v>5245</v>
      </c>
      <c r="C347" s="39">
        <v>331</v>
      </c>
      <c r="D347" s="18">
        <v>460</v>
      </c>
    </row>
    <row r="348" spans="2:4">
      <c r="B348" s="60" t="s">
        <v>5246</v>
      </c>
      <c r="C348" s="39">
        <v>88</v>
      </c>
      <c r="D348" s="18">
        <v>150</v>
      </c>
    </row>
    <row r="349" spans="2:4">
      <c r="B349" s="60" t="s">
        <v>5247</v>
      </c>
      <c r="C349" s="39">
        <v>1250</v>
      </c>
      <c r="D349" s="18">
        <v>1499</v>
      </c>
    </row>
    <row r="350" spans="2:4">
      <c r="B350" s="60" t="s">
        <v>5248</v>
      </c>
      <c r="C350" s="39">
        <v>546</v>
      </c>
      <c r="D350" s="18">
        <v>979</v>
      </c>
    </row>
    <row r="351" spans="2:4">
      <c r="B351" s="60" t="s">
        <v>5249</v>
      </c>
      <c r="C351" s="39">
        <v>205</v>
      </c>
      <c r="D351" s="18">
        <v>230</v>
      </c>
    </row>
    <row r="352" spans="2:4">
      <c r="B352" s="60" t="s">
        <v>5250</v>
      </c>
      <c r="C352" s="39">
        <v>375</v>
      </c>
      <c r="D352" s="18">
        <v>520</v>
      </c>
    </row>
    <row r="353" spans="2:4">
      <c r="B353" s="60" t="s">
        <v>5251</v>
      </c>
      <c r="C353" s="39">
        <v>89</v>
      </c>
      <c r="D353" s="18">
        <v>180</v>
      </c>
    </row>
    <row r="354" spans="2:4">
      <c r="B354" s="60" t="s">
        <v>5252</v>
      </c>
      <c r="C354" s="39">
        <v>132</v>
      </c>
      <c r="D354" s="18">
        <v>190</v>
      </c>
    </row>
    <row r="355" spans="2:4">
      <c r="B355" s="60" t="s">
        <v>5253</v>
      </c>
      <c r="C355" s="39">
        <v>296</v>
      </c>
      <c r="D355" s="18">
        <v>448</v>
      </c>
    </row>
    <row r="356" spans="2:4">
      <c r="B356" s="60" t="s">
        <v>5254</v>
      </c>
      <c r="C356" s="39">
        <v>81</v>
      </c>
      <c r="D356" s="18">
        <v>100</v>
      </c>
    </row>
    <row r="357" spans="2:4">
      <c r="B357" s="60" t="s">
        <v>5255</v>
      </c>
      <c r="C357" s="39">
        <v>107</v>
      </c>
      <c r="D357" s="18">
        <v>180</v>
      </c>
    </row>
    <row r="358" spans="2:4">
      <c r="B358" s="60" t="s">
        <v>5256</v>
      </c>
      <c r="C358" s="39">
        <v>146</v>
      </c>
      <c r="D358" s="18">
        <v>140</v>
      </c>
    </row>
    <row r="359" spans="2:4">
      <c r="B359" s="60" t="s">
        <v>5257</v>
      </c>
      <c r="C359" s="39">
        <v>128</v>
      </c>
      <c r="D359" s="18">
        <v>188</v>
      </c>
    </row>
    <row r="360" spans="2:4">
      <c r="B360" s="60" t="s">
        <v>5258</v>
      </c>
      <c r="C360" s="39">
        <v>147</v>
      </c>
      <c r="D360" s="18">
        <v>200</v>
      </c>
    </row>
    <row r="361" spans="2:4">
      <c r="B361" s="60" t="s">
        <v>5259</v>
      </c>
      <c r="C361" s="39">
        <v>237</v>
      </c>
      <c r="D361" s="18">
        <v>320</v>
      </c>
    </row>
    <row r="362" spans="2:4">
      <c r="B362" s="60" t="s">
        <v>5260</v>
      </c>
      <c r="C362" s="39">
        <v>150</v>
      </c>
      <c r="D362" s="18">
        <v>150</v>
      </c>
    </row>
    <row r="363" spans="2:4">
      <c r="B363" s="60" t="s">
        <v>5261</v>
      </c>
      <c r="C363" s="39">
        <v>632</v>
      </c>
      <c r="D363" s="18">
        <v>683</v>
      </c>
    </row>
    <row r="364" spans="2:4">
      <c r="B364" s="60" t="s">
        <v>5262</v>
      </c>
      <c r="C364" s="39">
        <v>865</v>
      </c>
      <c r="D364" s="18">
        <v>880</v>
      </c>
    </row>
    <row r="365" spans="2:4">
      <c r="B365" s="60" t="s">
        <v>5263</v>
      </c>
      <c r="C365" s="39">
        <v>61</v>
      </c>
      <c r="D365" s="18">
        <v>130</v>
      </c>
    </row>
    <row r="366" spans="2:4">
      <c r="B366" s="60" t="s">
        <v>5264</v>
      </c>
      <c r="C366" s="39">
        <v>247</v>
      </c>
      <c r="D366" s="18">
        <v>350</v>
      </c>
    </row>
    <row r="367" spans="2:4">
      <c r="B367" s="60" t="s">
        <v>5265</v>
      </c>
      <c r="C367" s="39">
        <v>188</v>
      </c>
      <c r="D367" s="18">
        <v>400</v>
      </c>
    </row>
    <row r="368" spans="2:4">
      <c r="B368" s="60" t="s">
        <v>5266</v>
      </c>
      <c r="C368" s="39">
        <v>43</v>
      </c>
      <c r="D368" s="18">
        <v>60</v>
      </c>
    </row>
    <row r="369" spans="2:4">
      <c r="B369" s="60" t="s">
        <v>5267</v>
      </c>
      <c r="C369" s="39">
        <v>501</v>
      </c>
      <c r="D369" s="18">
        <v>880</v>
      </c>
    </row>
    <row r="370" spans="2:4">
      <c r="B370" s="60" t="s">
        <v>5268</v>
      </c>
      <c r="C370" s="39">
        <v>288</v>
      </c>
      <c r="D370" s="18">
        <v>458</v>
      </c>
    </row>
    <row r="371" spans="2:4">
      <c r="B371" s="60" t="s">
        <v>5269</v>
      </c>
      <c r="C371" s="39">
        <v>74</v>
      </c>
      <c r="D371" s="18">
        <v>100</v>
      </c>
    </row>
    <row r="372" spans="2:4">
      <c r="B372" s="60" t="s">
        <v>5270</v>
      </c>
      <c r="C372" s="39">
        <v>45</v>
      </c>
      <c r="D372" s="18">
        <v>50</v>
      </c>
    </row>
    <row r="373" spans="2:4">
      <c r="B373" s="60" t="s">
        <v>5271</v>
      </c>
      <c r="C373" s="39">
        <v>304</v>
      </c>
      <c r="D373" s="18">
        <v>330</v>
      </c>
    </row>
    <row r="374" spans="2:4">
      <c r="B374" s="60" t="s">
        <v>5272</v>
      </c>
      <c r="C374" s="39">
        <v>76</v>
      </c>
      <c r="D374" s="18">
        <v>68</v>
      </c>
    </row>
    <row r="375" spans="2:4">
      <c r="B375" s="60" t="s">
        <v>5273</v>
      </c>
      <c r="C375" s="39">
        <v>143</v>
      </c>
      <c r="D375" s="18">
        <v>199</v>
      </c>
    </row>
    <row r="376" spans="2:4">
      <c r="B376" s="60" t="s">
        <v>5274</v>
      </c>
      <c r="C376" s="39">
        <v>1356</v>
      </c>
      <c r="D376" s="18">
        <v>1938</v>
      </c>
    </row>
    <row r="377" spans="2:4">
      <c r="B377" s="60" t="s">
        <v>5275</v>
      </c>
      <c r="C377" s="39">
        <v>27</v>
      </c>
      <c r="D377" s="18">
        <v>50</v>
      </c>
    </row>
    <row r="378" spans="2:4">
      <c r="B378" s="60" t="s">
        <v>5276</v>
      </c>
      <c r="C378" s="39">
        <v>403</v>
      </c>
      <c r="D378" s="18">
        <v>649</v>
      </c>
    </row>
    <row r="379" spans="2:4">
      <c r="B379" s="60" t="s">
        <v>5277</v>
      </c>
      <c r="C379" s="39">
        <v>40</v>
      </c>
      <c r="D379" s="18">
        <v>100</v>
      </c>
    </row>
    <row r="380" spans="2:4">
      <c r="B380" s="60" t="s">
        <v>5278</v>
      </c>
      <c r="C380" s="39">
        <v>455</v>
      </c>
      <c r="D380" s="18">
        <v>440</v>
      </c>
    </row>
    <row r="381" spans="2:4">
      <c r="B381" s="60" t="s">
        <v>5279</v>
      </c>
      <c r="C381" s="39">
        <v>233</v>
      </c>
      <c r="D381" s="18">
        <v>290</v>
      </c>
    </row>
    <row r="382" spans="2:4">
      <c r="B382" s="60" t="s">
        <v>5280</v>
      </c>
      <c r="C382" s="39">
        <v>554</v>
      </c>
      <c r="D382" s="18">
        <v>820</v>
      </c>
    </row>
    <row r="383" spans="2:4">
      <c r="B383" s="60" t="s">
        <v>5281</v>
      </c>
      <c r="C383" s="39">
        <v>165</v>
      </c>
      <c r="D383" s="18">
        <v>330</v>
      </c>
    </row>
    <row r="384" spans="2:4">
      <c r="B384" s="60" t="s">
        <v>5282</v>
      </c>
      <c r="C384" s="39">
        <v>988</v>
      </c>
      <c r="D384" s="18">
        <v>1445</v>
      </c>
    </row>
    <row r="385" spans="2:4">
      <c r="B385" s="60" t="s">
        <v>5283</v>
      </c>
      <c r="C385" s="39">
        <v>639</v>
      </c>
      <c r="D385" s="18">
        <v>784</v>
      </c>
    </row>
    <row r="386" spans="2:4">
      <c r="B386" s="60" t="s">
        <v>5284</v>
      </c>
      <c r="C386" s="39">
        <v>1300</v>
      </c>
      <c r="D386" s="18">
        <v>1129</v>
      </c>
    </row>
    <row r="387" spans="2:4">
      <c r="B387" s="60" t="s">
        <v>5285</v>
      </c>
      <c r="C387" s="39">
        <v>281</v>
      </c>
      <c r="D387" s="18">
        <v>210</v>
      </c>
    </row>
    <row r="388" spans="2:4">
      <c r="B388" s="60" t="s">
        <v>5286</v>
      </c>
      <c r="C388" s="39">
        <v>803</v>
      </c>
      <c r="D388" s="18">
        <v>761</v>
      </c>
    </row>
    <row r="389" spans="2:4">
      <c r="B389" s="60" t="s">
        <v>5287</v>
      </c>
      <c r="C389" s="39">
        <v>55</v>
      </c>
      <c r="D389" s="18">
        <v>50</v>
      </c>
    </row>
    <row r="390" spans="2:4">
      <c r="B390" s="60" t="s">
        <v>5288</v>
      </c>
      <c r="C390" s="39">
        <v>839</v>
      </c>
      <c r="D390" s="18">
        <v>1435</v>
      </c>
    </row>
    <row r="391" spans="2:4">
      <c r="B391" s="60" t="s">
        <v>5289</v>
      </c>
      <c r="C391" s="39">
        <v>251</v>
      </c>
      <c r="D391" s="18">
        <v>270</v>
      </c>
    </row>
    <row r="392" spans="2:4">
      <c r="B392" s="60" t="s">
        <v>5290</v>
      </c>
      <c r="C392" s="39">
        <v>1026</v>
      </c>
      <c r="D392" s="18">
        <v>1295</v>
      </c>
    </row>
    <row r="393" spans="2:4">
      <c r="B393" s="60" t="s">
        <v>5291</v>
      </c>
      <c r="C393" s="39">
        <v>123</v>
      </c>
      <c r="D393" s="18">
        <v>100</v>
      </c>
    </row>
    <row r="394" spans="2:4">
      <c r="B394" s="60" t="s">
        <v>5292</v>
      </c>
      <c r="C394" s="39">
        <v>3800</v>
      </c>
      <c r="D394" s="18">
        <v>2146</v>
      </c>
    </row>
    <row r="395" spans="2:4">
      <c r="B395" s="60" t="s">
        <v>5293</v>
      </c>
      <c r="C395" s="39">
        <v>53</v>
      </c>
      <c r="D395" s="18">
        <v>32</v>
      </c>
    </row>
    <row r="396" spans="2:4">
      <c r="B396" s="60" t="s">
        <v>5294</v>
      </c>
      <c r="C396" s="39">
        <v>137</v>
      </c>
      <c r="D396" s="18">
        <v>218</v>
      </c>
    </row>
    <row r="397" spans="2:4">
      <c r="B397" s="60" t="s">
        <v>5295</v>
      </c>
      <c r="C397" s="39">
        <v>191</v>
      </c>
      <c r="D397" s="18">
        <v>218</v>
      </c>
    </row>
    <row r="398" spans="2:4">
      <c r="B398" s="60" t="s">
        <v>5296</v>
      </c>
      <c r="C398" s="39">
        <v>76</v>
      </c>
      <c r="D398" s="18">
        <v>140</v>
      </c>
    </row>
    <row r="399" spans="2:4">
      <c r="B399" s="60" t="s">
        <v>5297</v>
      </c>
      <c r="C399" s="39">
        <v>303</v>
      </c>
      <c r="D399" s="18">
        <v>470</v>
      </c>
    </row>
    <row r="400" spans="2:4">
      <c r="B400" s="60" t="s">
        <v>5298</v>
      </c>
      <c r="C400" s="39">
        <v>130</v>
      </c>
      <c r="D400" s="18">
        <v>219</v>
      </c>
    </row>
    <row r="401" spans="2:4">
      <c r="B401" s="60" t="s">
        <v>5299</v>
      </c>
      <c r="C401" s="39">
        <v>79</v>
      </c>
      <c r="D401" s="18">
        <v>130</v>
      </c>
    </row>
    <row r="402" spans="2:4">
      <c r="B402" s="60" t="s">
        <v>5300</v>
      </c>
      <c r="C402" s="39">
        <v>66</v>
      </c>
      <c r="D402" s="18">
        <v>70</v>
      </c>
    </row>
    <row r="403" spans="2:4">
      <c r="B403" s="60" t="s">
        <v>5301</v>
      </c>
      <c r="C403" s="39">
        <v>98</v>
      </c>
      <c r="D403" s="18">
        <v>90</v>
      </c>
    </row>
    <row r="404" spans="2:4">
      <c r="B404" s="60" t="s">
        <v>5302</v>
      </c>
      <c r="C404" s="39">
        <v>92</v>
      </c>
      <c r="D404" s="18">
        <v>80</v>
      </c>
    </row>
    <row r="405" spans="2:4">
      <c r="B405" s="60" t="s">
        <v>5303</v>
      </c>
      <c r="C405" s="39">
        <v>569</v>
      </c>
      <c r="D405" s="18">
        <v>735</v>
      </c>
    </row>
    <row r="406" spans="2:4">
      <c r="B406" s="60" t="s">
        <v>5304</v>
      </c>
      <c r="C406" s="39">
        <v>44</v>
      </c>
      <c r="D406" s="18">
        <v>90</v>
      </c>
    </row>
    <row r="407" spans="2:4">
      <c r="B407" s="60" t="s">
        <v>5305</v>
      </c>
      <c r="C407" s="39">
        <v>78</v>
      </c>
      <c r="D407" s="18">
        <v>90</v>
      </c>
    </row>
    <row r="408" spans="2:4">
      <c r="B408" s="60" t="s">
        <v>5306</v>
      </c>
      <c r="C408" s="39">
        <v>273</v>
      </c>
      <c r="D408" s="18">
        <v>461</v>
      </c>
    </row>
    <row r="409" spans="2:4">
      <c r="B409" s="60" t="s">
        <v>5307</v>
      </c>
      <c r="C409" s="39">
        <v>1970</v>
      </c>
      <c r="D409" s="18">
        <v>2957</v>
      </c>
    </row>
    <row r="410" spans="2:4">
      <c r="B410" s="60" t="s">
        <v>5308</v>
      </c>
      <c r="C410" s="39">
        <v>304</v>
      </c>
      <c r="D410" s="18">
        <v>380</v>
      </c>
    </row>
    <row r="411" spans="2:4">
      <c r="B411" s="60" t="s">
        <v>5309</v>
      </c>
      <c r="C411" s="39">
        <v>292</v>
      </c>
      <c r="D411" s="18">
        <v>519</v>
      </c>
    </row>
    <row r="412" spans="2:4">
      <c r="B412" s="60" t="s">
        <v>5310</v>
      </c>
      <c r="C412" s="39">
        <v>82</v>
      </c>
      <c r="D412" s="18">
        <v>120</v>
      </c>
    </row>
    <row r="413" spans="2:4">
      <c r="B413" s="60" t="s">
        <v>5311</v>
      </c>
      <c r="C413" s="39">
        <v>190</v>
      </c>
      <c r="D413" s="18">
        <v>239</v>
      </c>
    </row>
    <row r="414" spans="2:4">
      <c r="B414" s="60" t="s">
        <v>5312</v>
      </c>
      <c r="C414" s="39">
        <v>153</v>
      </c>
      <c r="D414" s="18">
        <v>130</v>
      </c>
    </row>
    <row r="415" spans="2:4">
      <c r="B415" s="60" t="s">
        <v>5313</v>
      </c>
      <c r="C415" s="39">
        <v>64</v>
      </c>
      <c r="D415" s="18">
        <v>60</v>
      </c>
    </row>
    <row r="416" spans="2:4">
      <c r="B416" s="60" t="s">
        <v>5314</v>
      </c>
      <c r="C416" s="39">
        <v>57</v>
      </c>
      <c r="D416" s="18">
        <v>80</v>
      </c>
    </row>
    <row r="417" spans="2:4">
      <c r="B417" s="60" t="s">
        <v>5315</v>
      </c>
      <c r="C417" s="39">
        <v>288</v>
      </c>
      <c r="D417" s="18">
        <v>425</v>
      </c>
    </row>
    <row r="418" spans="2:4">
      <c r="B418" s="60" t="s">
        <v>5316</v>
      </c>
      <c r="C418" s="39">
        <v>650</v>
      </c>
      <c r="D418" s="18">
        <v>868</v>
      </c>
    </row>
    <row r="419" spans="2:4">
      <c r="B419" s="60" t="s">
        <v>5317</v>
      </c>
      <c r="C419" s="39">
        <v>40</v>
      </c>
      <c r="D419" s="18">
        <v>50</v>
      </c>
    </row>
    <row r="420" spans="2:4">
      <c r="B420" s="60" t="s">
        <v>5318</v>
      </c>
      <c r="C420" s="39">
        <v>109</v>
      </c>
      <c r="D420" s="18">
        <v>160</v>
      </c>
    </row>
    <row r="421" spans="2:4">
      <c r="B421" s="60" t="s">
        <v>5319</v>
      </c>
      <c r="C421" s="39">
        <v>77</v>
      </c>
      <c r="D421" s="18">
        <v>80</v>
      </c>
    </row>
    <row r="422" spans="2:4">
      <c r="B422" s="60" t="s">
        <v>5320</v>
      </c>
      <c r="C422" s="39">
        <v>127</v>
      </c>
      <c r="D422" s="18">
        <v>139</v>
      </c>
    </row>
    <row r="423" spans="2:4">
      <c r="B423" s="60" t="s">
        <v>5321</v>
      </c>
      <c r="C423" s="39">
        <v>354</v>
      </c>
      <c r="D423" s="18">
        <v>483</v>
      </c>
    </row>
    <row r="424" spans="2:4">
      <c r="B424" s="60" t="s">
        <v>5322</v>
      </c>
      <c r="C424" s="39">
        <v>92</v>
      </c>
      <c r="D424" s="18">
        <v>170</v>
      </c>
    </row>
    <row r="425" spans="2:4">
      <c r="B425" s="60" t="s">
        <v>5323</v>
      </c>
      <c r="C425" s="39">
        <v>171</v>
      </c>
      <c r="D425" s="18">
        <v>250</v>
      </c>
    </row>
    <row r="426" spans="2:4">
      <c r="B426" s="60" t="s">
        <v>5324</v>
      </c>
      <c r="C426" s="39">
        <v>70</v>
      </c>
      <c r="D426" s="18">
        <v>158</v>
      </c>
    </row>
    <row r="427" spans="2:4">
      <c r="B427" s="60" t="s">
        <v>5325</v>
      </c>
      <c r="C427" s="39">
        <v>90</v>
      </c>
      <c r="D427" s="18">
        <v>100</v>
      </c>
    </row>
    <row r="428" spans="2:4">
      <c r="B428" s="60" t="s">
        <v>5326</v>
      </c>
      <c r="C428" s="39">
        <v>487</v>
      </c>
      <c r="D428" s="18">
        <v>659</v>
      </c>
    </row>
    <row r="429" spans="2:4">
      <c r="B429" s="60" t="s">
        <v>5327</v>
      </c>
      <c r="C429" s="39">
        <v>366</v>
      </c>
      <c r="D429" s="18">
        <v>505</v>
      </c>
    </row>
    <row r="430" spans="2:4">
      <c r="B430" s="60" t="s">
        <v>5328</v>
      </c>
      <c r="C430" s="39">
        <v>19</v>
      </c>
      <c r="D430" s="18">
        <v>56</v>
      </c>
    </row>
    <row r="431" spans="2:4">
      <c r="B431" s="60" t="s">
        <v>5329</v>
      </c>
      <c r="C431" s="39">
        <v>133</v>
      </c>
      <c r="D431" s="18">
        <v>226</v>
      </c>
    </row>
    <row r="432" spans="2:4">
      <c r="B432" s="60" t="s">
        <v>5330</v>
      </c>
      <c r="C432" s="39">
        <v>460</v>
      </c>
      <c r="D432" s="18">
        <v>863</v>
      </c>
    </row>
    <row r="433" spans="2:4">
      <c r="B433" s="60" t="s">
        <v>5331</v>
      </c>
      <c r="C433" s="39">
        <v>24</v>
      </c>
      <c r="D433" s="18">
        <v>20</v>
      </c>
    </row>
    <row r="434" spans="2:4">
      <c r="B434" s="60" t="s">
        <v>5332</v>
      </c>
      <c r="C434" s="39">
        <v>41</v>
      </c>
      <c r="D434" s="18">
        <v>50</v>
      </c>
    </row>
    <row r="435" spans="2:4">
      <c r="B435" s="60" t="s">
        <v>5333</v>
      </c>
      <c r="C435" s="39">
        <v>109</v>
      </c>
      <c r="D435" s="18">
        <v>125</v>
      </c>
    </row>
    <row r="436" spans="2:4">
      <c r="B436" s="60" t="s">
        <v>5334</v>
      </c>
      <c r="C436" s="39">
        <v>65</v>
      </c>
      <c r="D436" s="18">
        <v>120</v>
      </c>
    </row>
    <row r="437" spans="2:4">
      <c r="B437" s="60" t="s">
        <v>5335</v>
      </c>
      <c r="C437" s="39">
        <v>189</v>
      </c>
      <c r="D437" s="18">
        <v>268</v>
      </c>
    </row>
    <row r="438" spans="2:4">
      <c r="B438" s="60" t="s">
        <v>5336</v>
      </c>
      <c r="C438" s="39">
        <v>268</v>
      </c>
      <c r="D438" s="18">
        <v>469</v>
      </c>
    </row>
    <row r="439" spans="2:4">
      <c r="B439" s="60" t="s">
        <v>5337</v>
      </c>
      <c r="C439" s="39">
        <v>81</v>
      </c>
      <c r="D439" s="18">
        <v>84</v>
      </c>
    </row>
    <row r="440" spans="2:4">
      <c r="B440" s="60" t="s">
        <v>5338</v>
      </c>
      <c r="C440" s="39">
        <v>58</v>
      </c>
      <c r="D440" s="18">
        <v>107</v>
      </c>
    </row>
    <row r="441" spans="2:4">
      <c r="B441" s="60" t="s">
        <v>5339</v>
      </c>
      <c r="C441" s="39">
        <v>157</v>
      </c>
      <c r="D441" s="18">
        <v>157</v>
      </c>
    </row>
    <row r="442" spans="2:4">
      <c r="B442" s="60" t="s">
        <v>5340</v>
      </c>
      <c r="C442" s="39">
        <v>141</v>
      </c>
      <c r="D442" s="18">
        <v>170</v>
      </c>
    </row>
    <row r="443" spans="2:4">
      <c r="B443" s="60" t="s">
        <v>5341</v>
      </c>
      <c r="C443" s="39">
        <v>668</v>
      </c>
      <c r="D443" s="18">
        <v>850</v>
      </c>
    </row>
    <row r="444" spans="2:4">
      <c r="B444" s="60" t="s">
        <v>5342</v>
      </c>
      <c r="C444" s="39">
        <v>3988</v>
      </c>
      <c r="D444" s="18">
        <v>3148</v>
      </c>
    </row>
    <row r="445" spans="2:4">
      <c r="B445" s="60" t="s">
        <v>5343</v>
      </c>
      <c r="C445" s="39">
        <v>376</v>
      </c>
      <c r="D445" s="18">
        <v>710</v>
      </c>
    </row>
    <row r="446" spans="2:4">
      <c r="B446" s="60" t="s">
        <v>5344</v>
      </c>
      <c r="C446" s="39">
        <v>59</v>
      </c>
      <c r="D446" s="18">
        <v>80</v>
      </c>
    </row>
    <row r="447" spans="2:4">
      <c r="B447" s="60" t="s">
        <v>5345</v>
      </c>
      <c r="C447" s="39">
        <v>274</v>
      </c>
      <c r="D447" s="18">
        <v>310</v>
      </c>
    </row>
    <row r="448" spans="2:4">
      <c r="B448" s="60" t="s">
        <v>5346</v>
      </c>
      <c r="C448" s="39">
        <v>429</v>
      </c>
      <c r="D448" s="18">
        <v>570</v>
      </c>
    </row>
    <row r="449" spans="2:4">
      <c r="B449" s="60" t="s">
        <v>5347</v>
      </c>
      <c r="C449" s="39">
        <v>109</v>
      </c>
      <c r="D449" s="18">
        <v>150</v>
      </c>
    </row>
    <row r="450" spans="2:4">
      <c r="B450" s="60" t="s">
        <v>5348</v>
      </c>
      <c r="C450" s="39">
        <v>400</v>
      </c>
      <c r="D450" s="18">
        <v>540</v>
      </c>
    </row>
    <row r="451" spans="2:4">
      <c r="B451" s="60" t="s">
        <v>5349</v>
      </c>
      <c r="C451" s="39">
        <v>141</v>
      </c>
      <c r="D451" s="18">
        <v>206</v>
      </c>
    </row>
    <row r="452" spans="2:4">
      <c r="B452" s="60" t="s">
        <v>5350</v>
      </c>
      <c r="C452" s="39">
        <v>116</v>
      </c>
      <c r="D452" s="18">
        <v>130</v>
      </c>
    </row>
    <row r="453" spans="2:4">
      <c r="B453" s="60" t="s">
        <v>5351</v>
      </c>
      <c r="C453" s="39">
        <v>65</v>
      </c>
      <c r="D453" s="18">
        <v>60</v>
      </c>
    </row>
    <row r="454" spans="2:4">
      <c r="B454" s="60" t="s">
        <v>5352</v>
      </c>
      <c r="C454" s="39">
        <v>164</v>
      </c>
      <c r="D454" s="18">
        <v>100</v>
      </c>
    </row>
    <row r="455" spans="2:4">
      <c r="B455" s="60" t="s">
        <v>5353</v>
      </c>
      <c r="C455" s="39">
        <v>79</v>
      </c>
      <c r="D455" s="18">
        <v>80</v>
      </c>
    </row>
    <row r="456" spans="2:4">
      <c r="B456" s="60" t="s">
        <v>5354</v>
      </c>
      <c r="C456" s="39">
        <v>571</v>
      </c>
      <c r="D456" s="18">
        <v>1032</v>
      </c>
    </row>
    <row r="457" spans="2:4">
      <c r="B457" s="60" t="s">
        <v>5355</v>
      </c>
      <c r="C457" s="39">
        <v>198</v>
      </c>
      <c r="D457" s="18">
        <v>410</v>
      </c>
    </row>
    <row r="458" spans="2:4">
      <c r="B458" s="60" t="s">
        <v>5356</v>
      </c>
      <c r="C458" s="39">
        <v>279</v>
      </c>
      <c r="D458" s="18">
        <v>433</v>
      </c>
    </row>
    <row r="459" spans="2:4">
      <c r="B459" s="60" t="s">
        <v>5357</v>
      </c>
      <c r="C459" s="39">
        <v>53</v>
      </c>
      <c r="D459" s="18">
        <v>70</v>
      </c>
    </row>
    <row r="460" spans="2:4">
      <c r="B460" s="60" t="s">
        <v>5358</v>
      </c>
      <c r="C460" s="39">
        <v>362</v>
      </c>
      <c r="D460" s="18">
        <v>566</v>
      </c>
    </row>
    <row r="461" spans="2:4">
      <c r="B461" s="60" t="s">
        <v>5359</v>
      </c>
      <c r="C461" s="39">
        <v>74</v>
      </c>
      <c r="D461" s="18">
        <v>110</v>
      </c>
    </row>
    <row r="462" spans="2:4">
      <c r="B462" s="60" t="s">
        <v>5360</v>
      </c>
      <c r="C462" s="39">
        <v>74</v>
      </c>
      <c r="D462" s="18">
        <v>90</v>
      </c>
    </row>
    <row r="463" spans="2:4">
      <c r="B463" s="60" t="s">
        <v>5361</v>
      </c>
      <c r="C463" s="39">
        <v>91</v>
      </c>
      <c r="D463" s="18">
        <v>100</v>
      </c>
    </row>
    <row r="464" spans="2:4">
      <c r="B464" s="60" t="s">
        <v>5362</v>
      </c>
      <c r="C464" s="39">
        <v>114</v>
      </c>
      <c r="D464" s="18">
        <v>130</v>
      </c>
    </row>
    <row r="465" spans="2:4">
      <c r="B465" s="60" t="s">
        <v>5363</v>
      </c>
      <c r="C465" s="39">
        <v>56</v>
      </c>
      <c r="D465" s="18">
        <v>69</v>
      </c>
    </row>
    <row r="466" spans="2:4">
      <c r="B466" s="60" t="s">
        <v>5364</v>
      </c>
      <c r="C466" s="39">
        <v>67</v>
      </c>
      <c r="D466" s="18">
        <v>110</v>
      </c>
    </row>
    <row r="467" spans="2:4">
      <c r="B467" s="60" t="s">
        <v>5365</v>
      </c>
      <c r="C467" s="39">
        <v>53</v>
      </c>
      <c r="D467" s="18">
        <v>50</v>
      </c>
    </row>
    <row r="468" spans="2:4">
      <c r="B468" s="60" t="s">
        <v>5366</v>
      </c>
      <c r="C468" s="39">
        <v>106</v>
      </c>
      <c r="D468" s="18">
        <v>160</v>
      </c>
    </row>
    <row r="469" spans="2:4">
      <c r="B469" s="60" t="s">
        <v>5367</v>
      </c>
      <c r="C469" s="39">
        <v>100</v>
      </c>
      <c r="D469" s="18">
        <v>120</v>
      </c>
    </row>
    <row r="470" spans="2:4">
      <c r="B470" s="60" t="s">
        <v>5368</v>
      </c>
      <c r="C470" s="39">
        <v>97</v>
      </c>
      <c r="D470" s="18">
        <v>107</v>
      </c>
    </row>
    <row r="471" spans="2:4">
      <c r="B471" s="60" t="s">
        <v>5369</v>
      </c>
      <c r="C471" s="39">
        <v>106</v>
      </c>
      <c r="D471" s="18">
        <v>159</v>
      </c>
    </row>
    <row r="472" spans="2:4">
      <c r="B472" s="60" t="s">
        <v>5370</v>
      </c>
      <c r="C472" s="39">
        <v>115</v>
      </c>
      <c r="D472" s="18">
        <v>70</v>
      </c>
    </row>
    <row r="473" spans="2:4">
      <c r="B473" s="60" t="s">
        <v>5371</v>
      </c>
      <c r="C473" s="39">
        <v>51</v>
      </c>
      <c r="D473" s="18">
        <v>50</v>
      </c>
    </row>
    <row r="474" spans="2:4">
      <c r="B474" s="60" t="s">
        <v>5372</v>
      </c>
      <c r="C474" s="39">
        <v>384</v>
      </c>
      <c r="D474" s="18">
        <v>300</v>
      </c>
    </row>
    <row r="475" spans="2:4">
      <c r="B475" s="60" t="s">
        <v>5373</v>
      </c>
      <c r="C475" s="39">
        <v>54</v>
      </c>
      <c r="D475" s="18">
        <v>40</v>
      </c>
    </row>
    <row r="476" spans="2:4">
      <c r="B476" s="60" t="s">
        <v>5374</v>
      </c>
      <c r="C476" s="39">
        <v>142</v>
      </c>
      <c r="D476" s="18">
        <v>120</v>
      </c>
    </row>
    <row r="477" spans="2:4">
      <c r="B477" s="60" t="s">
        <v>5375</v>
      </c>
      <c r="C477" s="39">
        <v>198</v>
      </c>
      <c r="D477" s="18">
        <v>268</v>
      </c>
    </row>
    <row r="478" spans="2:4">
      <c r="B478" s="60" t="s">
        <v>5376</v>
      </c>
      <c r="C478" s="39">
        <v>403</v>
      </c>
      <c r="D478" s="18">
        <v>404</v>
      </c>
    </row>
    <row r="479" spans="2:4">
      <c r="B479" s="60" t="s">
        <v>5377</v>
      </c>
      <c r="C479" s="39">
        <v>38</v>
      </c>
      <c r="D479" s="18">
        <v>50</v>
      </c>
    </row>
    <row r="480" spans="2:4">
      <c r="B480" s="60" t="s">
        <v>5378</v>
      </c>
      <c r="C480" s="39">
        <v>189</v>
      </c>
      <c r="D480" s="18">
        <v>330</v>
      </c>
    </row>
    <row r="481" spans="2:4">
      <c r="B481" s="60" t="s">
        <v>5379</v>
      </c>
      <c r="C481" s="39">
        <v>201</v>
      </c>
      <c r="D481" s="18">
        <v>398</v>
      </c>
    </row>
    <row r="482" spans="2:4">
      <c r="B482" s="60" t="s">
        <v>5380</v>
      </c>
      <c r="C482" s="39">
        <v>172</v>
      </c>
      <c r="D482" s="18">
        <v>250</v>
      </c>
    </row>
    <row r="483" spans="2:4">
      <c r="B483" s="60" t="s">
        <v>5381</v>
      </c>
      <c r="C483" s="39">
        <v>73</v>
      </c>
      <c r="D483" s="18">
        <v>80</v>
      </c>
    </row>
    <row r="484" spans="2:4">
      <c r="B484" s="60" t="s">
        <v>5382</v>
      </c>
      <c r="C484" s="39">
        <v>46</v>
      </c>
      <c r="D484" s="18">
        <v>40</v>
      </c>
    </row>
    <row r="485" spans="2:4">
      <c r="B485" s="60" t="s">
        <v>5383</v>
      </c>
      <c r="C485" s="39">
        <v>66</v>
      </c>
      <c r="D485" s="18">
        <v>80</v>
      </c>
    </row>
    <row r="486" spans="2:4">
      <c r="B486" s="60" t="s">
        <v>5384</v>
      </c>
      <c r="C486" s="39">
        <v>104</v>
      </c>
      <c r="D486" s="18">
        <v>203</v>
      </c>
    </row>
    <row r="487" spans="2:4">
      <c r="B487" s="60" t="s">
        <v>5385</v>
      </c>
      <c r="C487" s="39">
        <v>233</v>
      </c>
      <c r="D487" s="18">
        <v>320</v>
      </c>
    </row>
    <row r="488" spans="2:4">
      <c r="B488" s="60" t="s">
        <v>5386</v>
      </c>
      <c r="C488" s="39">
        <v>45</v>
      </c>
      <c r="D488" s="18">
        <v>20</v>
      </c>
    </row>
    <row r="489" spans="2:4">
      <c r="B489" s="60" t="s">
        <v>5387</v>
      </c>
      <c r="C489" s="39">
        <v>21</v>
      </c>
      <c r="D489" s="18">
        <v>10</v>
      </c>
    </row>
  </sheetData>
  <mergeCells count="5">
    <mergeCell ref="B2:D2"/>
    <mergeCell ref="F2:H2"/>
    <mergeCell ref="J2:L2"/>
    <mergeCell ref="N2:P2"/>
    <mergeCell ref="R2:T2"/>
  </mergeCells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9966"/>
  </sheetPr>
  <dimension ref="B2:T534"/>
  <sheetViews>
    <sheetView workbookViewId="0"/>
  </sheetViews>
  <sheetFormatPr defaultRowHeight="13.5"/>
  <cols>
    <col min="1" max="1" width="2.25" customWidth="1"/>
    <col min="2" max="2" width="14.875" customWidth="1"/>
    <col min="5" max="5" width="2.25" customWidth="1"/>
    <col min="6" max="6" width="14.875" customWidth="1"/>
    <col min="9" max="9" width="2.25" customWidth="1"/>
    <col min="10" max="10" width="14.875" customWidth="1"/>
    <col min="13" max="13" width="2.25" customWidth="1"/>
    <col min="14" max="14" width="14.875" customWidth="1"/>
    <col min="17" max="17" width="2.25" customWidth="1"/>
    <col min="18" max="18" width="14.875" customWidth="1"/>
  </cols>
  <sheetData>
    <row r="2" spans="2:20">
      <c r="B2" s="85" t="s">
        <v>4571</v>
      </c>
      <c r="C2" s="86"/>
      <c r="D2" s="87"/>
      <c r="F2" s="88" t="s">
        <v>4061</v>
      </c>
      <c r="G2" s="89"/>
      <c r="H2" s="90"/>
      <c r="J2" s="91" t="s">
        <v>4059</v>
      </c>
      <c r="K2" s="92"/>
      <c r="L2" s="93"/>
      <c r="N2" s="91" t="s">
        <v>4060</v>
      </c>
      <c r="O2" s="92"/>
      <c r="P2" s="93"/>
      <c r="R2" s="91" t="s">
        <v>4881</v>
      </c>
      <c r="S2" s="92"/>
      <c r="T2" s="93"/>
    </row>
    <row r="3" spans="2:20">
      <c r="B3" s="61" t="s">
        <v>19</v>
      </c>
      <c r="C3" s="55" t="s">
        <v>10</v>
      </c>
      <c r="D3" s="16" t="s">
        <v>20</v>
      </c>
      <c r="F3" s="59" t="s">
        <v>19</v>
      </c>
      <c r="G3" s="58" t="s">
        <v>10</v>
      </c>
      <c r="H3" s="17" t="s">
        <v>20</v>
      </c>
      <c r="J3" s="72" t="s">
        <v>19</v>
      </c>
      <c r="K3" s="73" t="s">
        <v>10</v>
      </c>
      <c r="L3" s="74" t="s">
        <v>20</v>
      </c>
      <c r="N3" s="72" t="s">
        <v>19</v>
      </c>
      <c r="O3" s="73" t="s">
        <v>10</v>
      </c>
      <c r="P3" s="74" t="s">
        <v>20</v>
      </c>
      <c r="R3" s="72" t="s">
        <v>19</v>
      </c>
      <c r="S3" s="73" t="s">
        <v>10</v>
      </c>
      <c r="T3" s="74" t="s">
        <v>20</v>
      </c>
    </row>
    <row r="4" spans="2:20">
      <c r="B4" s="60" t="s">
        <v>5514</v>
      </c>
      <c r="C4" s="39">
        <v>267</v>
      </c>
      <c r="D4" s="38">
        <v>319</v>
      </c>
      <c r="F4" s="60" t="s">
        <v>5388</v>
      </c>
      <c r="G4" s="39">
        <v>131</v>
      </c>
      <c r="H4" s="38">
        <v>80</v>
      </c>
      <c r="J4" s="60" t="s">
        <v>5452</v>
      </c>
      <c r="K4" s="39">
        <v>106</v>
      </c>
      <c r="L4" s="38">
        <v>30</v>
      </c>
      <c r="N4" s="60" t="s">
        <v>5416</v>
      </c>
      <c r="O4" s="39">
        <v>459</v>
      </c>
      <c r="P4" s="38">
        <v>31</v>
      </c>
      <c r="R4" s="60" t="s">
        <v>5486</v>
      </c>
      <c r="S4" s="39">
        <v>240</v>
      </c>
      <c r="T4" s="38">
        <v>80</v>
      </c>
    </row>
    <row r="5" spans="2:20">
      <c r="B5" s="60" t="s">
        <v>5515</v>
      </c>
      <c r="C5" s="39">
        <v>188</v>
      </c>
      <c r="D5" s="38">
        <v>60</v>
      </c>
      <c r="F5" s="60" t="s">
        <v>5389</v>
      </c>
      <c r="G5" s="39">
        <v>448</v>
      </c>
      <c r="H5" s="38">
        <v>210</v>
      </c>
      <c r="J5" s="60" t="s">
        <v>5453</v>
      </c>
      <c r="K5" s="39">
        <v>187</v>
      </c>
      <c r="L5" s="38">
        <v>160</v>
      </c>
      <c r="N5" s="60" t="s">
        <v>5417</v>
      </c>
      <c r="O5" s="39">
        <v>135</v>
      </c>
      <c r="P5" s="38">
        <v>81</v>
      </c>
      <c r="R5" s="60" t="s">
        <v>5487</v>
      </c>
      <c r="S5" s="39">
        <v>96</v>
      </c>
      <c r="T5" s="38">
        <v>60</v>
      </c>
    </row>
    <row r="6" spans="2:20">
      <c r="B6" s="60" t="s">
        <v>5516</v>
      </c>
      <c r="C6" s="39">
        <v>572</v>
      </c>
      <c r="D6" s="38">
        <v>898</v>
      </c>
      <c r="F6" s="60" t="s">
        <v>5390</v>
      </c>
      <c r="G6" s="39">
        <v>213</v>
      </c>
      <c r="H6" s="38">
        <v>64</v>
      </c>
      <c r="J6" s="60" t="s">
        <v>5454</v>
      </c>
      <c r="K6" s="39">
        <v>62</v>
      </c>
      <c r="L6" s="38">
        <v>20</v>
      </c>
      <c r="N6" s="60" t="s">
        <v>5418</v>
      </c>
      <c r="O6" s="39">
        <v>30</v>
      </c>
      <c r="P6" s="38">
        <v>27</v>
      </c>
      <c r="R6" s="60" t="s">
        <v>5488</v>
      </c>
      <c r="S6" s="39">
        <v>154</v>
      </c>
      <c r="T6" s="38">
        <v>60</v>
      </c>
    </row>
    <row r="7" spans="2:20">
      <c r="B7" s="60" t="s">
        <v>5517</v>
      </c>
      <c r="C7" s="39">
        <v>342</v>
      </c>
      <c r="D7" s="38">
        <v>270</v>
      </c>
      <c r="F7" s="60" t="s">
        <v>5391</v>
      </c>
      <c r="G7" s="39">
        <v>134</v>
      </c>
      <c r="H7" s="38">
        <v>80</v>
      </c>
      <c r="J7" s="60" t="s">
        <v>5455</v>
      </c>
      <c r="K7" s="39">
        <v>66</v>
      </c>
      <c r="L7" s="38">
        <v>29</v>
      </c>
      <c r="N7" s="60" t="s">
        <v>5419</v>
      </c>
      <c r="O7" s="39">
        <v>87</v>
      </c>
      <c r="P7" s="38">
        <v>30</v>
      </c>
      <c r="R7" s="60" t="s">
        <v>5489</v>
      </c>
      <c r="S7" s="39">
        <v>67</v>
      </c>
      <c r="T7" s="38">
        <v>39</v>
      </c>
    </row>
    <row r="8" spans="2:20">
      <c r="B8" s="60" t="s">
        <v>5518</v>
      </c>
      <c r="C8" s="39">
        <v>301</v>
      </c>
      <c r="D8" s="38">
        <v>340</v>
      </c>
      <c r="F8" s="60" t="s">
        <v>5392</v>
      </c>
      <c r="G8" s="39">
        <v>313</v>
      </c>
      <c r="H8" s="38">
        <v>190</v>
      </c>
      <c r="J8" s="60" t="s">
        <v>5456</v>
      </c>
      <c r="K8" s="39">
        <v>56</v>
      </c>
      <c r="L8" s="38">
        <v>10</v>
      </c>
      <c r="N8" s="60" t="s">
        <v>5420</v>
      </c>
      <c r="O8" s="39">
        <v>95</v>
      </c>
      <c r="P8" s="38">
        <v>130</v>
      </c>
      <c r="R8" s="60" t="s">
        <v>5490</v>
      </c>
      <c r="S8" s="39">
        <v>79</v>
      </c>
      <c r="T8" s="38">
        <v>40</v>
      </c>
    </row>
    <row r="9" spans="2:20">
      <c r="B9" s="60" t="s">
        <v>5519</v>
      </c>
      <c r="C9" s="39">
        <v>312</v>
      </c>
      <c r="D9" s="38">
        <v>319</v>
      </c>
      <c r="F9" s="60" t="s">
        <v>5393</v>
      </c>
      <c r="G9" s="39">
        <v>496</v>
      </c>
      <c r="H9" s="38">
        <v>329</v>
      </c>
      <c r="J9" s="60" t="s">
        <v>5457</v>
      </c>
      <c r="K9" s="39">
        <v>370</v>
      </c>
      <c r="L9" s="38">
        <v>487</v>
      </c>
      <c r="R9" s="60" t="s">
        <v>5491</v>
      </c>
      <c r="S9" s="39">
        <v>2194</v>
      </c>
      <c r="T9" s="38">
        <v>2642</v>
      </c>
    </row>
    <row r="10" spans="2:20">
      <c r="B10" s="60" t="s">
        <v>5520</v>
      </c>
      <c r="C10" s="39">
        <v>1021</v>
      </c>
      <c r="D10" s="38">
        <v>1214</v>
      </c>
      <c r="F10" s="60" t="s">
        <v>5394</v>
      </c>
      <c r="G10" s="39">
        <v>877</v>
      </c>
      <c r="H10" s="38">
        <v>1800</v>
      </c>
      <c r="J10" s="60" t="s">
        <v>5458</v>
      </c>
      <c r="K10" s="39">
        <v>97</v>
      </c>
      <c r="L10" s="38">
        <v>40</v>
      </c>
      <c r="R10" s="60" t="s">
        <v>5492</v>
      </c>
      <c r="S10" s="39">
        <v>71</v>
      </c>
      <c r="T10" s="38">
        <v>0</v>
      </c>
    </row>
    <row r="11" spans="2:20">
      <c r="B11" s="60" t="s">
        <v>5521</v>
      </c>
      <c r="C11" s="39">
        <v>846</v>
      </c>
      <c r="D11" s="38">
        <v>1149</v>
      </c>
      <c r="F11" s="60" t="s">
        <v>5395</v>
      </c>
      <c r="G11" s="39">
        <v>598</v>
      </c>
      <c r="H11" s="38">
        <v>1610</v>
      </c>
      <c r="J11" s="60" t="s">
        <v>5459</v>
      </c>
      <c r="K11" s="39">
        <v>4525</v>
      </c>
      <c r="L11" s="38">
        <v>2792</v>
      </c>
      <c r="R11" s="60" t="s">
        <v>5493</v>
      </c>
      <c r="S11" s="39">
        <v>377</v>
      </c>
      <c r="T11" s="38">
        <v>432</v>
      </c>
    </row>
    <row r="12" spans="2:20">
      <c r="B12" s="60" t="s">
        <v>5522</v>
      </c>
      <c r="C12" s="39">
        <v>146</v>
      </c>
      <c r="D12" s="38">
        <v>50</v>
      </c>
      <c r="F12" s="60" t="s">
        <v>5396</v>
      </c>
      <c r="G12" s="39">
        <v>219</v>
      </c>
      <c r="H12" s="38">
        <v>150</v>
      </c>
      <c r="J12" s="60" t="s">
        <v>5460</v>
      </c>
      <c r="K12" s="39">
        <v>170</v>
      </c>
      <c r="L12" s="38">
        <v>167</v>
      </c>
      <c r="R12" s="60" t="s">
        <v>5494</v>
      </c>
      <c r="S12" s="39">
        <v>93</v>
      </c>
      <c r="T12" s="38">
        <v>79</v>
      </c>
    </row>
    <row r="13" spans="2:20">
      <c r="B13" s="60" t="s">
        <v>5523</v>
      </c>
      <c r="C13" s="39">
        <v>2583</v>
      </c>
      <c r="D13" s="38">
        <v>3665</v>
      </c>
      <c r="F13" s="60" t="s">
        <v>190</v>
      </c>
      <c r="G13" s="39">
        <v>2500</v>
      </c>
      <c r="H13" s="38">
        <v>2780</v>
      </c>
      <c r="J13" s="60" t="s">
        <v>5461</v>
      </c>
      <c r="K13" s="39">
        <v>53</v>
      </c>
      <c r="L13" s="38">
        <v>20</v>
      </c>
      <c r="R13" s="60" t="s">
        <v>5495</v>
      </c>
      <c r="S13" s="39">
        <v>47</v>
      </c>
      <c r="T13" s="38">
        <v>20</v>
      </c>
    </row>
    <row r="14" spans="2:20">
      <c r="B14" s="60" t="s">
        <v>5524</v>
      </c>
      <c r="C14" s="39">
        <v>926</v>
      </c>
      <c r="D14" s="38">
        <v>1007</v>
      </c>
      <c r="F14" s="60" t="s">
        <v>5397</v>
      </c>
      <c r="G14" s="39">
        <v>1238</v>
      </c>
      <c r="H14" s="38">
        <v>1725</v>
      </c>
      <c r="J14" s="60" t="s">
        <v>5462</v>
      </c>
      <c r="K14" s="39">
        <v>69</v>
      </c>
      <c r="L14" s="38">
        <v>20</v>
      </c>
      <c r="R14" s="60" t="s">
        <v>5496</v>
      </c>
      <c r="S14" s="39">
        <v>229</v>
      </c>
      <c r="T14" s="38">
        <v>100</v>
      </c>
    </row>
    <row r="15" spans="2:20">
      <c r="B15" s="60" t="s">
        <v>5525</v>
      </c>
      <c r="C15" s="39">
        <v>776</v>
      </c>
      <c r="D15" s="38">
        <v>738</v>
      </c>
      <c r="F15" s="60" t="s">
        <v>5398</v>
      </c>
      <c r="G15" s="39">
        <v>710</v>
      </c>
      <c r="H15" s="38">
        <v>430</v>
      </c>
      <c r="J15" s="60" t="s">
        <v>5463</v>
      </c>
      <c r="K15" s="39">
        <v>54</v>
      </c>
      <c r="L15" s="38">
        <v>10</v>
      </c>
      <c r="R15" s="60" t="s">
        <v>5497</v>
      </c>
      <c r="S15" s="39">
        <v>169</v>
      </c>
      <c r="T15" s="38">
        <v>40</v>
      </c>
    </row>
    <row r="16" spans="2:20">
      <c r="B16" s="60" t="s">
        <v>5526</v>
      </c>
      <c r="C16" s="39">
        <v>112</v>
      </c>
      <c r="D16" s="38">
        <v>148</v>
      </c>
      <c r="F16" s="60" t="s">
        <v>5399</v>
      </c>
      <c r="G16" s="39">
        <v>425</v>
      </c>
      <c r="H16" s="38">
        <v>583</v>
      </c>
      <c r="J16" s="60" t="s">
        <v>5464</v>
      </c>
      <c r="K16" s="39">
        <v>1654</v>
      </c>
      <c r="L16" s="38">
        <v>1023</v>
      </c>
      <c r="R16" s="60" t="s">
        <v>5498</v>
      </c>
      <c r="S16" s="39">
        <v>128</v>
      </c>
      <c r="T16" s="38">
        <v>130</v>
      </c>
    </row>
    <row r="17" spans="2:20">
      <c r="B17" s="60" t="s">
        <v>5527</v>
      </c>
      <c r="C17" s="39">
        <v>10618</v>
      </c>
      <c r="D17" s="38">
        <v>4893</v>
      </c>
      <c r="F17" s="60" t="s">
        <v>5400</v>
      </c>
      <c r="G17" s="39">
        <v>168</v>
      </c>
      <c r="H17" s="38">
        <v>140</v>
      </c>
      <c r="J17" s="60" t="s">
        <v>5465</v>
      </c>
      <c r="K17" s="39">
        <v>79</v>
      </c>
      <c r="L17" s="38">
        <v>30</v>
      </c>
      <c r="R17" s="60" t="s">
        <v>5499</v>
      </c>
      <c r="S17" s="39">
        <v>96</v>
      </c>
      <c r="T17" s="38">
        <v>90</v>
      </c>
    </row>
    <row r="18" spans="2:20">
      <c r="B18" s="60" t="s">
        <v>5528</v>
      </c>
      <c r="C18" s="39">
        <v>187</v>
      </c>
      <c r="D18" s="38">
        <v>100</v>
      </c>
      <c r="F18" s="60" t="s">
        <v>5401</v>
      </c>
      <c r="G18" s="39">
        <v>472</v>
      </c>
      <c r="H18" s="38">
        <v>220</v>
      </c>
      <c r="J18" s="60" t="s">
        <v>5466</v>
      </c>
      <c r="K18" s="39">
        <v>437</v>
      </c>
      <c r="L18" s="38">
        <v>320</v>
      </c>
      <c r="R18" s="60" t="s">
        <v>5500</v>
      </c>
      <c r="S18" s="39">
        <v>364</v>
      </c>
      <c r="T18" s="38">
        <v>30</v>
      </c>
    </row>
    <row r="19" spans="2:20">
      <c r="B19" s="60" t="s">
        <v>5529</v>
      </c>
      <c r="C19" s="39">
        <v>54</v>
      </c>
      <c r="D19" s="38">
        <v>20</v>
      </c>
      <c r="F19" s="60" t="s">
        <v>5402</v>
      </c>
      <c r="G19" s="39">
        <v>225</v>
      </c>
      <c r="H19" s="38">
        <v>130</v>
      </c>
      <c r="J19" s="60" t="s">
        <v>5467</v>
      </c>
      <c r="K19" s="39">
        <v>271</v>
      </c>
      <c r="L19" s="38">
        <v>240</v>
      </c>
      <c r="R19" s="60" t="s">
        <v>5501</v>
      </c>
      <c r="S19" s="39">
        <v>47</v>
      </c>
      <c r="T19" s="38">
        <v>40</v>
      </c>
    </row>
    <row r="20" spans="2:20">
      <c r="B20" s="60" t="s">
        <v>5530</v>
      </c>
      <c r="C20" s="39">
        <v>1855</v>
      </c>
      <c r="D20" s="38">
        <v>2156</v>
      </c>
      <c r="F20" s="60" t="s">
        <v>5403</v>
      </c>
      <c r="G20" s="39">
        <v>138</v>
      </c>
      <c r="H20" s="38">
        <v>100</v>
      </c>
      <c r="J20" s="60" t="s">
        <v>5468</v>
      </c>
      <c r="K20" s="39">
        <v>289</v>
      </c>
      <c r="L20" s="38">
        <v>240</v>
      </c>
      <c r="R20" s="60" t="s">
        <v>5502</v>
      </c>
      <c r="S20" s="39">
        <v>87</v>
      </c>
      <c r="T20" s="38">
        <v>50</v>
      </c>
    </row>
    <row r="21" spans="2:20">
      <c r="B21" s="60" t="s">
        <v>5531</v>
      </c>
      <c r="C21" s="39">
        <v>479</v>
      </c>
      <c r="D21" s="38">
        <v>490</v>
      </c>
      <c r="F21" s="60" t="s">
        <v>5404</v>
      </c>
      <c r="G21" s="39">
        <v>1724</v>
      </c>
      <c r="H21" s="38">
        <v>2070</v>
      </c>
      <c r="J21" s="60" t="s">
        <v>5469</v>
      </c>
      <c r="K21" s="39">
        <v>597</v>
      </c>
      <c r="L21" s="38">
        <v>356</v>
      </c>
      <c r="R21" s="60" t="s">
        <v>5503</v>
      </c>
      <c r="S21" s="39">
        <v>404</v>
      </c>
      <c r="T21" s="38">
        <v>524</v>
      </c>
    </row>
    <row r="22" spans="2:20">
      <c r="B22" s="60" t="s">
        <v>5532</v>
      </c>
      <c r="C22" s="39">
        <v>1732</v>
      </c>
      <c r="D22" s="38">
        <v>1116</v>
      </c>
      <c r="F22" s="60" t="s">
        <v>5405</v>
      </c>
      <c r="G22" s="39">
        <v>245</v>
      </c>
      <c r="H22" s="38">
        <v>320</v>
      </c>
      <c r="J22" s="60" t="s">
        <v>5470</v>
      </c>
      <c r="K22" s="39">
        <v>157</v>
      </c>
      <c r="L22" s="38">
        <v>154</v>
      </c>
      <c r="R22" s="60" t="s">
        <v>5504</v>
      </c>
      <c r="S22" s="39">
        <v>59</v>
      </c>
      <c r="T22" s="38">
        <v>20</v>
      </c>
    </row>
    <row r="23" spans="2:20">
      <c r="B23" s="60" t="s">
        <v>5533</v>
      </c>
      <c r="C23" s="39">
        <v>264</v>
      </c>
      <c r="D23" s="38">
        <v>198</v>
      </c>
      <c r="F23" s="60" t="s">
        <v>5406</v>
      </c>
      <c r="G23" s="39">
        <v>335</v>
      </c>
      <c r="H23" s="38">
        <v>320</v>
      </c>
      <c r="J23" s="60" t="s">
        <v>5471</v>
      </c>
      <c r="K23" s="39">
        <v>56</v>
      </c>
      <c r="L23" s="38">
        <v>10</v>
      </c>
      <c r="R23" s="60" t="s">
        <v>5505</v>
      </c>
      <c r="S23" s="39">
        <v>1406</v>
      </c>
      <c r="T23" s="38">
        <v>1094</v>
      </c>
    </row>
    <row r="24" spans="2:20">
      <c r="B24" s="60" t="s">
        <v>5534</v>
      </c>
      <c r="C24" s="39">
        <v>1168</v>
      </c>
      <c r="D24" s="38">
        <v>1929</v>
      </c>
      <c r="F24" s="60" t="s">
        <v>5407</v>
      </c>
      <c r="G24" s="39">
        <v>2163</v>
      </c>
      <c r="H24" s="38">
        <v>1843</v>
      </c>
      <c r="J24" s="60" t="s">
        <v>5472</v>
      </c>
      <c r="K24" s="39">
        <v>62</v>
      </c>
      <c r="L24" s="38">
        <v>10</v>
      </c>
      <c r="R24" s="60" t="s">
        <v>5506</v>
      </c>
      <c r="S24" s="39">
        <v>586</v>
      </c>
      <c r="T24" s="38">
        <v>561</v>
      </c>
    </row>
    <row r="25" spans="2:20">
      <c r="B25" s="60" t="s">
        <v>5535</v>
      </c>
      <c r="C25" s="39">
        <v>90</v>
      </c>
      <c r="D25" s="38">
        <v>40</v>
      </c>
      <c r="F25" s="60" t="s">
        <v>5408</v>
      </c>
      <c r="G25" s="39">
        <v>22905</v>
      </c>
      <c r="H25" s="38">
        <v>10424</v>
      </c>
      <c r="J25" s="60" t="s">
        <v>5473</v>
      </c>
      <c r="K25" s="39">
        <v>74</v>
      </c>
      <c r="L25" s="38">
        <v>40</v>
      </c>
      <c r="R25" s="60" t="s">
        <v>5507</v>
      </c>
      <c r="S25" s="39">
        <v>81</v>
      </c>
      <c r="T25" s="38">
        <v>20</v>
      </c>
    </row>
    <row r="26" spans="2:20">
      <c r="B26" s="60" t="s">
        <v>5536</v>
      </c>
      <c r="C26" s="39">
        <v>123</v>
      </c>
      <c r="D26" s="38">
        <v>110</v>
      </c>
      <c r="F26" s="60" t="s">
        <v>5409</v>
      </c>
      <c r="G26" s="39">
        <v>177</v>
      </c>
      <c r="H26" s="38">
        <v>80</v>
      </c>
      <c r="J26" s="60" t="s">
        <v>5474</v>
      </c>
      <c r="K26" s="39">
        <v>92</v>
      </c>
      <c r="L26" s="38">
        <v>150</v>
      </c>
      <c r="R26" s="60" t="s">
        <v>5508</v>
      </c>
      <c r="S26" s="39">
        <v>263</v>
      </c>
      <c r="T26" s="38">
        <v>260</v>
      </c>
    </row>
    <row r="27" spans="2:20">
      <c r="B27" s="60" t="s">
        <v>5537</v>
      </c>
      <c r="C27" s="39">
        <v>702</v>
      </c>
      <c r="D27" s="38">
        <v>1169</v>
      </c>
      <c r="F27" s="60" t="s">
        <v>5410</v>
      </c>
      <c r="G27" s="39">
        <v>515</v>
      </c>
      <c r="H27" s="38">
        <v>637</v>
      </c>
      <c r="J27" s="60" t="s">
        <v>5475</v>
      </c>
      <c r="K27" s="39">
        <v>330</v>
      </c>
      <c r="L27" s="38">
        <v>320</v>
      </c>
      <c r="R27" s="60" t="s">
        <v>5509</v>
      </c>
      <c r="S27" s="39">
        <v>193</v>
      </c>
      <c r="T27" s="38">
        <v>169</v>
      </c>
    </row>
    <row r="28" spans="2:20">
      <c r="B28" s="60" t="s">
        <v>5538</v>
      </c>
      <c r="C28" s="39">
        <v>273</v>
      </c>
      <c r="D28" s="38">
        <v>360</v>
      </c>
      <c r="F28" s="60" t="s">
        <v>5411</v>
      </c>
      <c r="G28" s="39">
        <v>182</v>
      </c>
      <c r="H28" s="38">
        <v>280</v>
      </c>
      <c r="J28" s="60" t="s">
        <v>5476</v>
      </c>
      <c r="K28" s="39">
        <v>171</v>
      </c>
      <c r="L28" s="38">
        <v>130</v>
      </c>
      <c r="R28" s="60" t="s">
        <v>5510</v>
      </c>
      <c r="S28" s="39">
        <v>59</v>
      </c>
      <c r="T28" s="38">
        <v>20</v>
      </c>
    </row>
    <row r="29" spans="2:20">
      <c r="B29" s="60" t="s">
        <v>5539</v>
      </c>
      <c r="C29" s="39">
        <v>319</v>
      </c>
      <c r="D29" s="38">
        <v>340</v>
      </c>
      <c r="F29" s="60" t="s">
        <v>5412</v>
      </c>
      <c r="G29" s="39">
        <v>112</v>
      </c>
      <c r="H29" s="38">
        <v>70</v>
      </c>
      <c r="J29" s="60" t="s">
        <v>5477</v>
      </c>
      <c r="K29" s="39">
        <v>207</v>
      </c>
      <c r="L29" s="38">
        <v>110</v>
      </c>
      <c r="R29" s="60" t="s">
        <v>5511</v>
      </c>
      <c r="S29" s="39">
        <v>400</v>
      </c>
      <c r="T29" s="38">
        <v>449</v>
      </c>
    </row>
    <row r="30" spans="2:20">
      <c r="B30" s="60" t="s">
        <v>5540</v>
      </c>
      <c r="C30" s="39">
        <v>125</v>
      </c>
      <c r="D30" s="38">
        <v>110</v>
      </c>
      <c r="F30" s="60" t="s">
        <v>5413</v>
      </c>
      <c r="G30" s="39">
        <v>75</v>
      </c>
      <c r="H30" s="38">
        <v>20</v>
      </c>
      <c r="J30" s="60" t="s">
        <v>5478</v>
      </c>
      <c r="K30" s="39">
        <v>636</v>
      </c>
      <c r="L30" s="38">
        <v>551</v>
      </c>
      <c r="R30" s="60" t="s">
        <v>5512</v>
      </c>
      <c r="S30" s="39">
        <v>135</v>
      </c>
      <c r="T30" s="38">
        <v>90</v>
      </c>
    </row>
    <row r="31" spans="2:20">
      <c r="B31" s="60" t="s">
        <v>5541</v>
      </c>
      <c r="C31" s="39">
        <v>215</v>
      </c>
      <c r="D31" s="38">
        <v>190</v>
      </c>
      <c r="F31" s="60" t="s">
        <v>5414</v>
      </c>
      <c r="G31" s="39">
        <v>2829</v>
      </c>
      <c r="H31" s="38">
        <v>3476</v>
      </c>
      <c r="J31" s="60" t="s">
        <v>5479</v>
      </c>
      <c r="K31" s="39">
        <v>75</v>
      </c>
      <c r="L31" s="38">
        <v>110</v>
      </c>
      <c r="R31" s="60" t="s">
        <v>5513</v>
      </c>
      <c r="S31" s="39">
        <v>120</v>
      </c>
      <c r="T31" s="38">
        <v>120</v>
      </c>
    </row>
    <row r="32" spans="2:20">
      <c r="B32" s="60" t="s">
        <v>5542</v>
      </c>
      <c r="C32" s="39">
        <v>298</v>
      </c>
      <c r="D32" s="38">
        <v>348</v>
      </c>
      <c r="F32" s="60" t="s">
        <v>5415</v>
      </c>
      <c r="G32" s="39">
        <v>365</v>
      </c>
      <c r="H32" s="38">
        <v>229</v>
      </c>
      <c r="J32" s="60" t="s">
        <v>5480</v>
      </c>
      <c r="K32" s="39">
        <v>63</v>
      </c>
      <c r="L32" s="38">
        <v>141</v>
      </c>
    </row>
    <row r="33" spans="2:12">
      <c r="B33" s="60" t="s">
        <v>5543</v>
      </c>
      <c r="C33" s="39">
        <v>92</v>
      </c>
      <c r="D33" s="38">
        <v>70</v>
      </c>
      <c r="J33" s="60" t="s">
        <v>5481</v>
      </c>
      <c r="K33" s="39">
        <v>7</v>
      </c>
      <c r="L33" s="38">
        <v>0</v>
      </c>
    </row>
    <row r="34" spans="2:12">
      <c r="B34" s="60" t="s">
        <v>5544</v>
      </c>
      <c r="C34" s="39">
        <v>311</v>
      </c>
      <c r="D34" s="38">
        <v>190</v>
      </c>
      <c r="J34" s="60" t="s">
        <v>5482</v>
      </c>
      <c r="K34" s="39">
        <v>65</v>
      </c>
      <c r="L34" s="38">
        <v>60</v>
      </c>
    </row>
    <row r="35" spans="2:12">
      <c r="B35" s="60" t="s">
        <v>5545</v>
      </c>
      <c r="C35" s="39">
        <v>718</v>
      </c>
      <c r="D35" s="38">
        <v>477</v>
      </c>
      <c r="J35" s="60" t="s">
        <v>5483</v>
      </c>
      <c r="K35" s="39">
        <v>20</v>
      </c>
      <c r="L35" s="38">
        <v>10</v>
      </c>
    </row>
    <row r="36" spans="2:12">
      <c r="B36" s="60" t="s">
        <v>5546</v>
      </c>
      <c r="C36" s="39">
        <v>799</v>
      </c>
      <c r="D36" s="38">
        <v>1191</v>
      </c>
      <c r="J36" s="60" t="s">
        <v>5484</v>
      </c>
      <c r="K36" s="39">
        <v>130</v>
      </c>
      <c r="L36" s="38">
        <v>160</v>
      </c>
    </row>
    <row r="37" spans="2:12">
      <c r="B37" s="60" t="s">
        <v>5547</v>
      </c>
      <c r="C37" s="39">
        <v>185</v>
      </c>
      <c r="D37" s="38">
        <v>90</v>
      </c>
      <c r="J37" s="60" t="s">
        <v>5485</v>
      </c>
      <c r="K37" s="39">
        <v>104</v>
      </c>
      <c r="L37" s="38">
        <v>120</v>
      </c>
    </row>
    <row r="38" spans="2:12">
      <c r="B38" s="60" t="s">
        <v>5548</v>
      </c>
      <c r="C38" s="39">
        <v>182</v>
      </c>
      <c r="D38" s="38">
        <v>173</v>
      </c>
    </row>
    <row r="39" spans="2:12">
      <c r="B39" s="60" t="s">
        <v>5549</v>
      </c>
      <c r="C39" s="39">
        <v>148</v>
      </c>
      <c r="D39" s="38">
        <v>190</v>
      </c>
    </row>
    <row r="40" spans="2:12">
      <c r="B40" s="60" t="s">
        <v>5550</v>
      </c>
      <c r="C40" s="39">
        <v>362</v>
      </c>
      <c r="D40" s="38">
        <v>374</v>
      </c>
    </row>
    <row r="41" spans="2:12">
      <c r="B41" s="60" t="s">
        <v>5551</v>
      </c>
      <c r="C41" s="39">
        <v>234</v>
      </c>
      <c r="D41" s="38">
        <v>190</v>
      </c>
    </row>
    <row r="42" spans="2:12">
      <c r="B42" s="60" t="s">
        <v>5552</v>
      </c>
      <c r="C42" s="39">
        <v>959</v>
      </c>
      <c r="D42" s="38">
        <v>1107</v>
      </c>
    </row>
    <row r="43" spans="2:12">
      <c r="B43" s="60" t="s">
        <v>5553</v>
      </c>
      <c r="C43" s="39">
        <v>395</v>
      </c>
      <c r="D43" s="38">
        <v>356</v>
      </c>
    </row>
    <row r="44" spans="2:12">
      <c r="B44" s="60" t="s">
        <v>5554</v>
      </c>
      <c r="C44" s="39">
        <v>143</v>
      </c>
      <c r="D44" s="38">
        <v>120</v>
      </c>
    </row>
    <row r="45" spans="2:12">
      <c r="B45" s="60" t="s">
        <v>5555</v>
      </c>
      <c r="C45" s="39">
        <v>233</v>
      </c>
      <c r="D45" s="38">
        <v>188</v>
      </c>
    </row>
    <row r="46" spans="2:12">
      <c r="B46" s="60" t="s">
        <v>5556</v>
      </c>
      <c r="C46" s="39">
        <v>192</v>
      </c>
      <c r="D46" s="38">
        <v>200</v>
      </c>
    </row>
    <row r="47" spans="2:12">
      <c r="B47" s="60" t="s">
        <v>5557</v>
      </c>
      <c r="C47" s="39">
        <v>84990</v>
      </c>
      <c r="D47" s="38">
        <v>62147</v>
      </c>
    </row>
    <row r="48" spans="2:12">
      <c r="B48" s="60" t="s">
        <v>5558</v>
      </c>
      <c r="C48" s="39">
        <v>518</v>
      </c>
      <c r="D48" s="38">
        <v>697</v>
      </c>
    </row>
    <row r="49" spans="2:4">
      <c r="B49" s="60" t="s">
        <v>5559</v>
      </c>
      <c r="C49" s="39">
        <v>221</v>
      </c>
      <c r="D49" s="38">
        <v>137</v>
      </c>
    </row>
    <row r="50" spans="2:4">
      <c r="B50" s="60" t="s">
        <v>5560</v>
      </c>
      <c r="C50" s="39">
        <v>112</v>
      </c>
      <c r="D50" s="38">
        <v>80</v>
      </c>
    </row>
    <row r="51" spans="2:4">
      <c r="B51" s="60" t="s">
        <v>5561</v>
      </c>
      <c r="C51" s="39">
        <v>150</v>
      </c>
      <c r="D51" s="38">
        <v>180</v>
      </c>
    </row>
    <row r="52" spans="2:4">
      <c r="B52" s="60" t="s">
        <v>5562</v>
      </c>
      <c r="C52" s="39">
        <v>125</v>
      </c>
      <c r="D52" s="38">
        <v>110</v>
      </c>
    </row>
    <row r="53" spans="2:4">
      <c r="B53" s="60" t="s">
        <v>5563</v>
      </c>
      <c r="C53" s="39">
        <v>54</v>
      </c>
      <c r="D53" s="38">
        <v>20</v>
      </c>
    </row>
    <row r="54" spans="2:4">
      <c r="B54" s="60" t="s">
        <v>5564</v>
      </c>
      <c r="C54" s="39">
        <v>63</v>
      </c>
      <c r="D54" s="38">
        <v>20</v>
      </c>
    </row>
    <row r="55" spans="2:4">
      <c r="B55" s="60" t="s">
        <v>5565</v>
      </c>
      <c r="C55" s="39">
        <v>140</v>
      </c>
      <c r="D55" s="38">
        <v>90</v>
      </c>
    </row>
    <row r="56" spans="2:4">
      <c r="B56" s="60" t="s">
        <v>5566</v>
      </c>
      <c r="C56" s="39">
        <v>86</v>
      </c>
      <c r="D56" s="38">
        <v>50</v>
      </c>
    </row>
    <row r="57" spans="2:4">
      <c r="B57" s="60" t="s">
        <v>5567</v>
      </c>
      <c r="C57" s="39">
        <v>272</v>
      </c>
      <c r="D57" s="38">
        <v>269</v>
      </c>
    </row>
    <row r="58" spans="2:4">
      <c r="B58" s="60" t="s">
        <v>5568</v>
      </c>
      <c r="C58" s="39">
        <v>352</v>
      </c>
      <c r="D58" s="38">
        <v>316</v>
      </c>
    </row>
    <row r="59" spans="2:4">
      <c r="B59" s="60" t="s">
        <v>5569</v>
      </c>
      <c r="C59" s="39">
        <v>191</v>
      </c>
      <c r="D59" s="38">
        <v>220</v>
      </c>
    </row>
    <row r="60" spans="2:4">
      <c r="B60" s="60" t="s">
        <v>5570</v>
      </c>
      <c r="C60" s="39">
        <v>156</v>
      </c>
      <c r="D60" s="38">
        <v>58</v>
      </c>
    </row>
    <row r="61" spans="2:4">
      <c r="B61" s="60" t="s">
        <v>5571</v>
      </c>
      <c r="C61" s="39">
        <v>492</v>
      </c>
      <c r="D61" s="38">
        <v>262</v>
      </c>
    </row>
    <row r="62" spans="2:4">
      <c r="B62" s="60" t="s">
        <v>5572</v>
      </c>
      <c r="C62" s="39">
        <v>116</v>
      </c>
      <c r="D62" s="38">
        <v>90</v>
      </c>
    </row>
    <row r="63" spans="2:4">
      <c r="B63" s="60" t="s">
        <v>5573</v>
      </c>
      <c r="C63" s="39">
        <v>197</v>
      </c>
      <c r="D63" s="38">
        <v>260</v>
      </c>
    </row>
    <row r="64" spans="2:4">
      <c r="B64" s="60" t="s">
        <v>5574</v>
      </c>
      <c r="C64" s="39">
        <v>134</v>
      </c>
      <c r="D64" s="38">
        <v>100</v>
      </c>
    </row>
    <row r="65" spans="2:4">
      <c r="B65" s="60" t="s">
        <v>5575</v>
      </c>
      <c r="C65" s="39">
        <v>573</v>
      </c>
      <c r="D65" s="38">
        <v>433</v>
      </c>
    </row>
    <row r="66" spans="2:4">
      <c r="B66" s="60" t="s">
        <v>5576</v>
      </c>
      <c r="C66" s="39">
        <v>251</v>
      </c>
      <c r="D66" s="38">
        <v>393</v>
      </c>
    </row>
    <row r="67" spans="2:4">
      <c r="B67" s="60" t="s">
        <v>5577</v>
      </c>
      <c r="C67" s="39">
        <v>207</v>
      </c>
      <c r="D67" s="38">
        <v>129</v>
      </c>
    </row>
    <row r="68" spans="2:4">
      <c r="B68" s="60" t="s">
        <v>5578</v>
      </c>
      <c r="C68" s="39">
        <v>353</v>
      </c>
      <c r="D68" s="38">
        <v>530</v>
      </c>
    </row>
    <row r="69" spans="2:4">
      <c r="B69" s="60" t="s">
        <v>5579</v>
      </c>
      <c r="C69" s="39">
        <v>9787</v>
      </c>
      <c r="D69" s="38">
        <v>10335</v>
      </c>
    </row>
    <row r="70" spans="2:4">
      <c r="B70" s="60" t="s">
        <v>5580</v>
      </c>
      <c r="C70" s="39">
        <v>163</v>
      </c>
      <c r="D70" s="38">
        <v>70</v>
      </c>
    </row>
    <row r="71" spans="2:4">
      <c r="B71" s="60" t="s">
        <v>5581</v>
      </c>
      <c r="C71" s="39">
        <v>14860</v>
      </c>
      <c r="D71" s="38">
        <v>5776</v>
      </c>
    </row>
    <row r="72" spans="2:4">
      <c r="B72" s="60" t="s">
        <v>5582</v>
      </c>
      <c r="C72" s="39">
        <v>383</v>
      </c>
      <c r="D72" s="38">
        <v>505</v>
      </c>
    </row>
    <row r="73" spans="2:4">
      <c r="B73" s="60" t="s">
        <v>5583</v>
      </c>
      <c r="C73" s="39">
        <v>79</v>
      </c>
      <c r="D73" s="38">
        <v>110</v>
      </c>
    </row>
    <row r="74" spans="2:4">
      <c r="B74" s="60" t="s">
        <v>5584</v>
      </c>
      <c r="C74" s="39">
        <v>113</v>
      </c>
      <c r="D74" s="38">
        <v>40</v>
      </c>
    </row>
    <row r="75" spans="2:4">
      <c r="B75" s="60" t="s">
        <v>5585</v>
      </c>
      <c r="C75" s="39">
        <v>25559</v>
      </c>
      <c r="D75" s="38">
        <v>18847</v>
      </c>
    </row>
    <row r="76" spans="2:4">
      <c r="B76" s="60" t="s">
        <v>5586</v>
      </c>
      <c r="C76" s="39">
        <v>2122</v>
      </c>
      <c r="D76" s="38">
        <v>2181</v>
      </c>
    </row>
    <row r="77" spans="2:4">
      <c r="B77" s="60" t="s">
        <v>5587</v>
      </c>
      <c r="C77" s="39">
        <v>161</v>
      </c>
      <c r="D77" s="38">
        <v>50</v>
      </c>
    </row>
    <row r="78" spans="2:4">
      <c r="B78" s="60" t="s">
        <v>5588</v>
      </c>
      <c r="C78" s="39">
        <v>226</v>
      </c>
      <c r="D78" s="38">
        <v>401</v>
      </c>
    </row>
    <row r="79" spans="2:4">
      <c r="B79" s="60" t="s">
        <v>5589</v>
      </c>
      <c r="C79" s="39">
        <v>112</v>
      </c>
      <c r="D79" s="38">
        <v>10</v>
      </c>
    </row>
    <row r="80" spans="2:4">
      <c r="B80" s="60" t="s">
        <v>5590</v>
      </c>
      <c r="C80" s="39">
        <v>269</v>
      </c>
      <c r="D80" s="38">
        <v>220</v>
      </c>
    </row>
    <row r="81" spans="2:4">
      <c r="B81" s="60" t="s">
        <v>5591</v>
      </c>
      <c r="C81" s="39">
        <v>1274</v>
      </c>
      <c r="D81" s="38">
        <v>1156</v>
      </c>
    </row>
    <row r="82" spans="2:4">
      <c r="B82" s="60" t="s">
        <v>5592</v>
      </c>
      <c r="C82" s="39">
        <v>129</v>
      </c>
      <c r="D82" s="38">
        <v>100</v>
      </c>
    </row>
    <row r="83" spans="2:4">
      <c r="B83" s="60" t="s">
        <v>5593</v>
      </c>
      <c r="C83" s="39">
        <v>78</v>
      </c>
      <c r="D83" s="38">
        <v>70</v>
      </c>
    </row>
    <row r="84" spans="2:4">
      <c r="B84" s="60" t="s">
        <v>5594</v>
      </c>
      <c r="C84" s="39">
        <v>528</v>
      </c>
      <c r="D84" s="38">
        <v>618</v>
      </c>
    </row>
    <row r="85" spans="2:4">
      <c r="B85" s="60" t="s">
        <v>5595</v>
      </c>
      <c r="C85" s="39">
        <v>122</v>
      </c>
      <c r="D85" s="38">
        <v>75</v>
      </c>
    </row>
    <row r="86" spans="2:4">
      <c r="B86" s="60" t="s">
        <v>5596</v>
      </c>
      <c r="C86" s="39">
        <v>87</v>
      </c>
      <c r="D86" s="38">
        <v>60</v>
      </c>
    </row>
    <row r="87" spans="2:4">
      <c r="B87" s="60" t="s">
        <v>5597</v>
      </c>
      <c r="C87" s="39">
        <v>854</v>
      </c>
      <c r="D87" s="38">
        <v>957</v>
      </c>
    </row>
    <row r="88" spans="2:4">
      <c r="B88" s="60" t="s">
        <v>5598</v>
      </c>
      <c r="C88" s="39">
        <v>125</v>
      </c>
      <c r="D88" s="38">
        <v>70</v>
      </c>
    </row>
    <row r="89" spans="2:4">
      <c r="B89" s="60" t="s">
        <v>5599</v>
      </c>
      <c r="C89" s="39">
        <v>57</v>
      </c>
      <c r="D89" s="38">
        <v>25</v>
      </c>
    </row>
    <row r="90" spans="2:4">
      <c r="B90" s="60" t="s">
        <v>5600</v>
      </c>
      <c r="C90" s="39">
        <v>516</v>
      </c>
      <c r="D90" s="38">
        <v>690</v>
      </c>
    </row>
    <row r="91" spans="2:4">
      <c r="B91" s="60" t="s">
        <v>5601</v>
      </c>
      <c r="C91" s="39">
        <v>406</v>
      </c>
      <c r="D91" s="38">
        <v>566</v>
      </c>
    </row>
    <row r="92" spans="2:4">
      <c r="B92" s="60" t="s">
        <v>5602</v>
      </c>
      <c r="C92" s="39">
        <v>7332</v>
      </c>
      <c r="D92" s="38">
        <v>2654</v>
      </c>
    </row>
    <row r="93" spans="2:4">
      <c r="B93" s="60" t="s">
        <v>5603</v>
      </c>
      <c r="C93" s="39">
        <v>72</v>
      </c>
      <c r="D93" s="38">
        <v>90</v>
      </c>
    </row>
    <row r="94" spans="2:4">
      <c r="B94" s="60" t="s">
        <v>5604</v>
      </c>
      <c r="C94" s="39">
        <v>181</v>
      </c>
      <c r="D94" s="38">
        <v>140</v>
      </c>
    </row>
    <row r="95" spans="2:4">
      <c r="B95" s="60" t="s">
        <v>5605</v>
      </c>
      <c r="C95" s="39">
        <v>93</v>
      </c>
      <c r="D95" s="38">
        <v>100</v>
      </c>
    </row>
    <row r="96" spans="2:4">
      <c r="B96" s="60" t="s">
        <v>5606</v>
      </c>
      <c r="C96" s="39">
        <v>576</v>
      </c>
      <c r="D96" s="38">
        <v>540</v>
      </c>
    </row>
    <row r="97" spans="2:4">
      <c r="B97" s="60" t="s">
        <v>5607</v>
      </c>
      <c r="C97" s="39">
        <v>99</v>
      </c>
      <c r="D97" s="38">
        <v>50</v>
      </c>
    </row>
    <row r="98" spans="2:4">
      <c r="B98" s="60" t="s">
        <v>5608</v>
      </c>
      <c r="C98" s="39">
        <v>182</v>
      </c>
      <c r="D98" s="38">
        <v>140</v>
      </c>
    </row>
    <row r="99" spans="2:4">
      <c r="B99" s="60" t="s">
        <v>5609</v>
      </c>
      <c r="C99" s="39">
        <v>16205</v>
      </c>
      <c r="D99" s="38">
        <v>14821</v>
      </c>
    </row>
    <row r="100" spans="2:4">
      <c r="B100" s="60" t="s">
        <v>5610</v>
      </c>
      <c r="C100" s="39">
        <v>5163</v>
      </c>
      <c r="D100" s="38">
        <v>5741</v>
      </c>
    </row>
    <row r="101" spans="2:4">
      <c r="B101" s="60" t="s">
        <v>5611</v>
      </c>
      <c r="C101" s="39">
        <v>1508</v>
      </c>
      <c r="D101" s="38">
        <v>1891</v>
      </c>
    </row>
    <row r="102" spans="2:4">
      <c r="B102" s="60" t="s">
        <v>5612</v>
      </c>
      <c r="C102" s="39">
        <v>1241</v>
      </c>
      <c r="D102" s="38">
        <v>1308</v>
      </c>
    </row>
    <row r="103" spans="2:4">
      <c r="B103" s="60" t="s">
        <v>5613</v>
      </c>
      <c r="C103" s="39">
        <v>541</v>
      </c>
      <c r="D103" s="38">
        <v>661</v>
      </c>
    </row>
    <row r="104" spans="2:4">
      <c r="B104" s="60" t="s">
        <v>5614</v>
      </c>
      <c r="C104" s="39">
        <v>794</v>
      </c>
      <c r="D104" s="38">
        <v>1192</v>
      </c>
    </row>
    <row r="105" spans="2:4">
      <c r="B105" s="60" t="s">
        <v>5615</v>
      </c>
      <c r="C105" s="39">
        <v>857</v>
      </c>
      <c r="D105" s="38">
        <v>597</v>
      </c>
    </row>
    <row r="106" spans="2:4">
      <c r="B106" s="60" t="s">
        <v>5616</v>
      </c>
      <c r="C106" s="39">
        <v>3111</v>
      </c>
      <c r="D106" s="38">
        <v>3064</v>
      </c>
    </row>
    <row r="107" spans="2:4">
      <c r="B107" s="60" t="s">
        <v>5617</v>
      </c>
      <c r="C107" s="39">
        <v>52</v>
      </c>
      <c r="D107" s="38">
        <v>0</v>
      </c>
    </row>
    <row r="108" spans="2:4">
      <c r="B108" s="60" t="s">
        <v>5618</v>
      </c>
      <c r="C108" s="39">
        <v>53</v>
      </c>
      <c r="D108" s="38">
        <v>10</v>
      </c>
    </row>
    <row r="109" spans="2:4">
      <c r="B109" s="60" t="s">
        <v>5619</v>
      </c>
      <c r="C109" s="39">
        <v>1326</v>
      </c>
      <c r="D109" s="38">
        <v>1657</v>
      </c>
    </row>
    <row r="110" spans="2:4">
      <c r="B110" s="60" t="s">
        <v>5620</v>
      </c>
      <c r="C110" s="39">
        <v>593</v>
      </c>
      <c r="D110" s="38">
        <v>735</v>
      </c>
    </row>
    <row r="111" spans="2:4">
      <c r="B111" s="60" t="s">
        <v>5621</v>
      </c>
      <c r="C111" s="39">
        <v>256</v>
      </c>
      <c r="D111" s="38">
        <v>200</v>
      </c>
    </row>
    <row r="112" spans="2:4">
      <c r="B112" s="60" t="s">
        <v>5622</v>
      </c>
      <c r="C112" s="39">
        <v>75</v>
      </c>
      <c r="D112" s="38">
        <v>50</v>
      </c>
    </row>
    <row r="113" spans="2:4">
      <c r="B113" s="60" t="s">
        <v>5623</v>
      </c>
      <c r="C113" s="39">
        <v>56</v>
      </c>
      <c r="D113" s="38">
        <v>0</v>
      </c>
    </row>
    <row r="114" spans="2:4">
      <c r="B114" s="60" t="s">
        <v>5624</v>
      </c>
      <c r="C114" s="39">
        <v>711</v>
      </c>
      <c r="D114" s="38">
        <v>806</v>
      </c>
    </row>
    <row r="115" spans="2:4">
      <c r="B115" s="60" t="s">
        <v>5625</v>
      </c>
      <c r="C115" s="39">
        <v>59</v>
      </c>
      <c r="D115" s="38">
        <v>10</v>
      </c>
    </row>
    <row r="116" spans="2:4">
      <c r="B116" s="60" t="s">
        <v>5626</v>
      </c>
      <c r="C116" s="39">
        <v>783</v>
      </c>
      <c r="D116" s="38">
        <v>922</v>
      </c>
    </row>
    <row r="117" spans="2:4">
      <c r="B117" s="60" t="s">
        <v>5627</v>
      </c>
      <c r="C117" s="39">
        <v>213</v>
      </c>
      <c r="D117" s="38">
        <v>300</v>
      </c>
    </row>
    <row r="118" spans="2:4">
      <c r="B118" s="60" t="s">
        <v>5628</v>
      </c>
      <c r="C118" s="39">
        <v>94</v>
      </c>
      <c r="D118" s="38">
        <v>70</v>
      </c>
    </row>
    <row r="119" spans="2:4">
      <c r="B119" s="60" t="s">
        <v>5629</v>
      </c>
      <c r="C119" s="39">
        <v>113</v>
      </c>
      <c r="D119" s="38">
        <v>70</v>
      </c>
    </row>
    <row r="120" spans="2:4">
      <c r="B120" s="60" t="s">
        <v>5630</v>
      </c>
      <c r="C120" s="39">
        <v>98</v>
      </c>
      <c r="D120" s="38">
        <v>30</v>
      </c>
    </row>
    <row r="121" spans="2:4">
      <c r="B121" s="60" t="s">
        <v>5631</v>
      </c>
      <c r="C121" s="39">
        <v>87</v>
      </c>
      <c r="D121" s="38">
        <v>50</v>
      </c>
    </row>
    <row r="122" spans="2:4">
      <c r="B122" s="60" t="s">
        <v>5632</v>
      </c>
      <c r="C122" s="39">
        <v>92</v>
      </c>
      <c r="D122" s="38">
        <v>50</v>
      </c>
    </row>
    <row r="123" spans="2:4">
      <c r="B123" s="60" t="s">
        <v>5633</v>
      </c>
      <c r="C123" s="39">
        <v>111</v>
      </c>
      <c r="D123" s="38">
        <v>50</v>
      </c>
    </row>
    <row r="124" spans="2:4">
      <c r="B124" s="60" t="s">
        <v>5634</v>
      </c>
      <c r="C124" s="39">
        <v>102</v>
      </c>
      <c r="D124" s="38">
        <v>20</v>
      </c>
    </row>
    <row r="125" spans="2:4">
      <c r="B125" s="60" t="s">
        <v>5635</v>
      </c>
      <c r="C125" s="39">
        <v>205</v>
      </c>
      <c r="D125" s="38">
        <v>258</v>
      </c>
    </row>
    <row r="126" spans="2:4">
      <c r="B126" s="60" t="s">
        <v>5636</v>
      </c>
      <c r="C126" s="39">
        <v>1497</v>
      </c>
      <c r="D126" s="38">
        <v>1784</v>
      </c>
    </row>
    <row r="127" spans="2:4">
      <c r="B127" s="60" t="s">
        <v>5637</v>
      </c>
      <c r="C127" s="39">
        <v>183</v>
      </c>
      <c r="D127" s="38">
        <v>100</v>
      </c>
    </row>
    <row r="128" spans="2:4">
      <c r="B128" s="60" t="s">
        <v>5638</v>
      </c>
      <c r="C128" s="39">
        <v>245</v>
      </c>
      <c r="D128" s="38">
        <v>396</v>
      </c>
    </row>
    <row r="129" spans="2:4">
      <c r="B129" s="60" t="s">
        <v>5639</v>
      </c>
      <c r="C129" s="39">
        <v>105</v>
      </c>
      <c r="D129" s="38">
        <v>10</v>
      </c>
    </row>
    <row r="130" spans="2:4">
      <c r="B130" s="60" t="s">
        <v>5640</v>
      </c>
      <c r="C130" s="39">
        <v>391</v>
      </c>
      <c r="D130" s="38">
        <v>240</v>
      </c>
    </row>
    <row r="131" spans="2:4">
      <c r="B131" s="60" t="s">
        <v>5641</v>
      </c>
      <c r="C131" s="39">
        <v>349</v>
      </c>
      <c r="D131" s="38">
        <v>407</v>
      </c>
    </row>
    <row r="132" spans="2:4">
      <c r="B132" s="60" t="s">
        <v>5642</v>
      </c>
      <c r="C132" s="39">
        <v>726</v>
      </c>
      <c r="D132" s="38">
        <v>869</v>
      </c>
    </row>
    <row r="133" spans="2:4">
      <c r="B133" s="60" t="s">
        <v>5643</v>
      </c>
      <c r="C133" s="39">
        <v>426</v>
      </c>
      <c r="D133" s="38">
        <v>470</v>
      </c>
    </row>
    <row r="134" spans="2:4">
      <c r="B134" s="60" t="s">
        <v>5644</v>
      </c>
      <c r="C134" s="39">
        <v>317</v>
      </c>
      <c r="D134" s="38">
        <v>229</v>
      </c>
    </row>
    <row r="135" spans="2:4">
      <c r="B135" s="60" t="s">
        <v>5645</v>
      </c>
      <c r="C135" s="39">
        <v>470</v>
      </c>
      <c r="D135" s="38">
        <v>330</v>
      </c>
    </row>
    <row r="136" spans="2:4">
      <c r="B136" s="60" t="s">
        <v>5646</v>
      </c>
      <c r="C136" s="39">
        <v>123</v>
      </c>
      <c r="D136" s="38">
        <v>20</v>
      </c>
    </row>
    <row r="137" spans="2:4">
      <c r="B137" s="60" t="s">
        <v>5647</v>
      </c>
      <c r="C137" s="39">
        <v>613</v>
      </c>
      <c r="D137" s="38">
        <v>624</v>
      </c>
    </row>
    <row r="138" spans="2:4">
      <c r="B138" s="60" t="s">
        <v>5648</v>
      </c>
      <c r="C138" s="39">
        <v>207</v>
      </c>
      <c r="D138" s="38">
        <v>210</v>
      </c>
    </row>
    <row r="139" spans="2:4">
      <c r="B139" s="60" t="s">
        <v>5649</v>
      </c>
      <c r="C139" s="39">
        <v>468</v>
      </c>
      <c r="D139" s="38">
        <v>733</v>
      </c>
    </row>
    <row r="140" spans="2:4">
      <c r="B140" s="60" t="s">
        <v>5650</v>
      </c>
      <c r="C140" s="39">
        <v>1259</v>
      </c>
      <c r="D140" s="38">
        <v>1486</v>
      </c>
    </row>
    <row r="141" spans="2:4">
      <c r="B141" s="60" t="s">
        <v>5651</v>
      </c>
      <c r="C141" s="39">
        <v>140</v>
      </c>
      <c r="D141" s="38">
        <v>100</v>
      </c>
    </row>
    <row r="142" spans="2:4">
      <c r="B142" s="60" t="s">
        <v>5652</v>
      </c>
      <c r="C142" s="39">
        <v>1350</v>
      </c>
      <c r="D142" s="38">
        <v>1567</v>
      </c>
    </row>
    <row r="143" spans="2:4">
      <c r="B143" s="60" t="s">
        <v>5653</v>
      </c>
      <c r="C143" s="39">
        <v>59</v>
      </c>
      <c r="D143" s="38">
        <v>40</v>
      </c>
    </row>
    <row r="144" spans="2:4">
      <c r="B144" s="60" t="s">
        <v>5654</v>
      </c>
      <c r="C144" s="39">
        <v>1577</v>
      </c>
      <c r="D144" s="38">
        <v>1096</v>
      </c>
    </row>
    <row r="145" spans="2:4">
      <c r="B145" s="60" t="s">
        <v>5655</v>
      </c>
      <c r="C145" s="39">
        <v>286</v>
      </c>
      <c r="D145" s="38">
        <v>165</v>
      </c>
    </row>
    <row r="146" spans="2:4">
      <c r="B146" s="60" t="s">
        <v>5656</v>
      </c>
      <c r="C146" s="39">
        <v>103</v>
      </c>
      <c r="D146" s="38">
        <v>79</v>
      </c>
    </row>
    <row r="147" spans="2:4">
      <c r="B147" s="60" t="s">
        <v>5657</v>
      </c>
      <c r="C147" s="39">
        <v>100</v>
      </c>
      <c r="D147" s="38">
        <v>109</v>
      </c>
    </row>
    <row r="148" spans="2:4">
      <c r="B148" s="60" t="s">
        <v>5658</v>
      </c>
      <c r="C148" s="39">
        <v>2251</v>
      </c>
      <c r="D148" s="38">
        <v>3306</v>
      </c>
    </row>
    <row r="149" spans="2:4">
      <c r="B149" s="60" t="s">
        <v>5659</v>
      </c>
      <c r="C149" s="39">
        <v>708</v>
      </c>
      <c r="D149" s="38">
        <v>926</v>
      </c>
    </row>
    <row r="150" spans="2:4">
      <c r="B150" s="60" t="s">
        <v>5660</v>
      </c>
      <c r="C150" s="39">
        <v>446</v>
      </c>
      <c r="D150" s="38">
        <v>545</v>
      </c>
    </row>
    <row r="151" spans="2:4">
      <c r="B151" s="60" t="s">
        <v>5661</v>
      </c>
      <c r="C151" s="39">
        <v>293</v>
      </c>
      <c r="D151" s="38">
        <v>360</v>
      </c>
    </row>
    <row r="152" spans="2:4">
      <c r="B152" s="60" t="s">
        <v>5662</v>
      </c>
      <c r="C152" s="39">
        <v>440</v>
      </c>
      <c r="D152" s="38">
        <v>490</v>
      </c>
    </row>
    <row r="153" spans="2:4">
      <c r="B153" s="60" t="s">
        <v>5663</v>
      </c>
      <c r="C153" s="39">
        <v>68</v>
      </c>
      <c r="D153" s="38">
        <v>30</v>
      </c>
    </row>
    <row r="154" spans="2:4">
      <c r="B154" s="60" t="s">
        <v>5664</v>
      </c>
      <c r="C154" s="39">
        <v>59</v>
      </c>
      <c r="D154" s="38">
        <v>50</v>
      </c>
    </row>
    <row r="155" spans="2:4">
      <c r="B155" s="60" t="s">
        <v>5665</v>
      </c>
      <c r="C155" s="39">
        <v>126</v>
      </c>
      <c r="D155" s="38">
        <v>80</v>
      </c>
    </row>
    <row r="156" spans="2:4">
      <c r="B156" s="60" t="s">
        <v>5666</v>
      </c>
      <c r="C156" s="39">
        <v>515</v>
      </c>
      <c r="D156" s="38">
        <v>594</v>
      </c>
    </row>
    <row r="157" spans="2:4">
      <c r="B157" s="60" t="s">
        <v>5667</v>
      </c>
      <c r="C157" s="39">
        <v>55</v>
      </c>
      <c r="D157" s="38">
        <v>10</v>
      </c>
    </row>
    <row r="158" spans="2:4">
      <c r="B158" s="60" t="s">
        <v>5668</v>
      </c>
      <c r="C158" s="39">
        <v>213</v>
      </c>
      <c r="D158" s="38">
        <v>210</v>
      </c>
    </row>
    <row r="159" spans="2:4">
      <c r="B159" s="60" t="s">
        <v>5669</v>
      </c>
      <c r="C159" s="39">
        <v>198</v>
      </c>
      <c r="D159" s="38">
        <v>220</v>
      </c>
    </row>
    <row r="160" spans="2:4">
      <c r="B160" s="60" t="s">
        <v>5670</v>
      </c>
      <c r="C160" s="39">
        <v>133</v>
      </c>
      <c r="D160" s="38">
        <v>130</v>
      </c>
    </row>
    <row r="161" spans="2:4">
      <c r="B161" s="60" t="s">
        <v>5671</v>
      </c>
      <c r="C161" s="39">
        <v>248</v>
      </c>
      <c r="D161" s="38">
        <v>330</v>
      </c>
    </row>
    <row r="162" spans="2:4">
      <c r="B162" s="60" t="s">
        <v>5672</v>
      </c>
      <c r="C162" s="39">
        <v>4369</v>
      </c>
      <c r="D162" s="38">
        <v>4404</v>
      </c>
    </row>
    <row r="163" spans="2:4">
      <c r="B163" s="60" t="s">
        <v>5673</v>
      </c>
      <c r="C163" s="39">
        <v>130</v>
      </c>
      <c r="D163" s="38">
        <v>130</v>
      </c>
    </row>
    <row r="164" spans="2:4">
      <c r="B164" s="60" t="s">
        <v>5674</v>
      </c>
      <c r="C164" s="39">
        <v>1678</v>
      </c>
      <c r="D164" s="38">
        <v>1913</v>
      </c>
    </row>
    <row r="165" spans="2:4">
      <c r="B165" s="60" t="s">
        <v>5675</v>
      </c>
      <c r="C165" s="39">
        <v>103</v>
      </c>
      <c r="D165" s="38">
        <v>40</v>
      </c>
    </row>
    <row r="166" spans="2:4">
      <c r="B166" s="60" t="s">
        <v>5676</v>
      </c>
      <c r="C166" s="39">
        <v>203</v>
      </c>
      <c r="D166" s="38">
        <v>220</v>
      </c>
    </row>
    <row r="167" spans="2:4">
      <c r="B167" s="60" t="s">
        <v>5677</v>
      </c>
      <c r="C167" s="39">
        <v>71</v>
      </c>
      <c r="D167" s="38">
        <v>0</v>
      </c>
    </row>
    <row r="168" spans="2:4">
      <c r="B168" s="60" t="s">
        <v>5678</v>
      </c>
      <c r="C168" s="39">
        <v>182</v>
      </c>
      <c r="D168" s="38">
        <v>200</v>
      </c>
    </row>
    <row r="169" spans="2:4">
      <c r="B169" s="60" t="s">
        <v>5679</v>
      </c>
      <c r="C169" s="39">
        <v>48</v>
      </c>
      <c r="D169" s="38">
        <v>0</v>
      </c>
    </row>
    <row r="170" spans="2:4">
      <c r="B170" s="60" t="s">
        <v>5680</v>
      </c>
      <c r="C170" s="39">
        <v>227</v>
      </c>
      <c r="D170" s="38">
        <v>290</v>
      </c>
    </row>
    <row r="171" spans="2:4">
      <c r="B171" s="60" t="s">
        <v>5681</v>
      </c>
      <c r="C171" s="39">
        <v>211</v>
      </c>
      <c r="D171" s="38">
        <v>390</v>
      </c>
    </row>
    <row r="172" spans="2:4">
      <c r="B172" s="60" t="s">
        <v>5682</v>
      </c>
      <c r="C172" s="39">
        <v>174</v>
      </c>
      <c r="D172" s="38">
        <v>139</v>
      </c>
    </row>
    <row r="173" spans="2:4">
      <c r="B173" s="60" t="s">
        <v>5683</v>
      </c>
      <c r="C173" s="39">
        <v>103</v>
      </c>
      <c r="D173" s="38">
        <v>58</v>
      </c>
    </row>
    <row r="174" spans="2:4">
      <c r="B174" s="60" t="s">
        <v>5684</v>
      </c>
      <c r="C174" s="39">
        <v>4392</v>
      </c>
      <c r="D174" s="38">
        <v>5036</v>
      </c>
    </row>
    <row r="175" spans="2:4">
      <c r="B175" s="60" t="s">
        <v>5685</v>
      </c>
      <c r="C175" s="39">
        <v>43</v>
      </c>
      <c r="D175" s="38">
        <v>20</v>
      </c>
    </row>
    <row r="176" spans="2:4">
      <c r="B176" s="60" t="s">
        <v>5686</v>
      </c>
      <c r="C176" s="39">
        <v>105</v>
      </c>
      <c r="D176" s="38">
        <v>81</v>
      </c>
    </row>
    <row r="177" spans="2:4">
      <c r="B177" s="60" t="s">
        <v>5687</v>
      </c>
      <c r="C177" s="39">
        <v>299</v>
      </c>
      <c r="D177" s="38">
        <v>175</v>
      </c>
    </row>
    <row r="178" spans="2:4">
      <c r="B178" s="60" t="s">
        <v>5688</v>
      </c>
      <c r="C178" s="39">
        <v>179</v>
      </c>
      <c r="D178" s="38">
        <v>259</v>
      </c>
    </row>
    <row r="179" spans="2:4">
      <c r="B179" s="60" t="s">
        <v>5689</v>
      </c>
      <c r="C179" s="39">
        <v>107</v>
      </c>
      <c r="D179" s="38">
        <v>130</v>
      </c>
    </row>
    <row r="180" spans="2:4">
      <c r="B180" s="60" t="s">
        <v>5690</v>
      </c>
      <c r="C180" s="39">
        <v>80</v>
      </c>
      <c r="D180" s="38">
        <v>70</v>
      </c>
    </row>
    <row r="181" spans="2:4">
      <c r="B181" s="60" t="s">
        <v>5691</v>
      </c>
      <c r="C181" s="39">
        <v>321</v>
      </c>
      <c r="D181" s="38">
        <v>318</v>
      </c>
    </row>
    <row r="182" spans="2:4">
      <c r="B182" s="60" t="s">
        <v>5692</v>
      </c>
      <c r="C182" s="39">
        <v>100</v>
      </c>
      <c r="D182" s="38">
        <v>80</v>
      </c>
    </row>
    <row r="183" spans="2:4">
      <c r="B183" s="60" t="s">
        <v>5693</v>
      </c>
      <c r="C183" s="39">
        <v>7848</v>
      </c>
      <c r="D183" s="38">
        <v>7547</v>
      </c>
    </row>
    <row r="184" spans="2:4">
      <c r="B184" s="60" t="s">
        <v>5694</v>
      </c>
      <c r="C184" s="39">
        <v>9705</v>
      </c>
      <c r="D184" s="38">
        <v>8960</v>
      </c>
    </row>
    <row r="185" spans="2:4">
      <c r="B185" s="60" t="s">
        <v>5695</v>
      </c>
      <c r="C185" s="39">
        <v>1168</v>
      </c>
      <c r="D185" s="38">
        <v>1523</v>
      </c>
    </row>
    <row r="186" spans="2:4">
      <c r="B186" s="60" t="s">
        <v>5696</v>
      </c>
      <c r="C186" s="39">
        <v>209</v>
      </c>
      <c r="D186" s="38">
        <v>100</v>
      </c>
    </row>
    <row r="187" spans="2:4">
      <c r="B187" s="60" t="s">
        <v>5697</v>
      </c>
      <c r="C187" s="39">
        <v>3879</v>
      </c>
      <c r="D187" s="38">
        <v>2554</v>
      </c>
    </row>
    <row r="188" spans="2:4">
      <c r="B188" s="60" t="s">
        <v>5698</v>
      </c>
      <c r="C188" s="39">
        <v>152</v>
      </c>
      <c r="D188" s="38">
        <v>140</v>
      </c>
    </row>
    <row r="189" spans="2:4">
      <c r="B189" s="60" t="s">
        <v>5699</v>
      </c>
      <c r="C189" s="39">
        <v>4826</v>
      </c>
      <c r="D189" s="38">
        <v>1811</v>
      </c>
    </row>
    <row r="190" spans="2:4">
      <c r="B190" s="60" t="s">
        <v>5700</v>
      </c>
      <c r="C190" s="39">
        <v>344</v>
      </c>
      <c r="D190" s="38">
        <v>338</v>
      </c>
    </row>
    <row r="191" spans="2:4">
      <c r="B191" s="60" t="s">
        <v>5701</v>
      </c>
      <c r="C191" s="39">
        <v>265</v>
      </c>
      <c r="D191" s="38">
        <v>348</v>
      </c>
    </row>
    <row r="192" spans="2:4">
      <c r="B192" s="60" t="s">
        <v>5702</v>
      </c>
      <c r="C192" s="39">
        <v>527</v>
      </c>
      <c r="D192" s="38">
        <v>649</v>
      </c>
    </row>
    <row r="193" spans="2:4">
      <c r="B193" s="60" t="s">
        <v>5703</v>
      </c>
      <c r="C193" s="39">
        <v>4951</v>
      </c>
      <c r="D193" s="38">
        <v>4601</v>
      </c>
    </row>
    <row r="194" spans="2:4">
      <c r="B194" s="60" t="s">
        <v>5704</v>
      </c>
      <c r="C194" s="39">
        <v>226</v>
      </c>
      <c r="D194" s="38">
        <v>170</v>
      </c>
    </row>
    <row r="195" spans="2:4">
      <c r="B195" s="60" t="s">
        <v>5705</v>
      </c>
      <c r="C195" s="39">
        <v>142</v>
      </c>
      <c r="D195" s="38">
        <v>160</v>
      </c>
    </row>
    <row r="196" spans="2:4">
      <c r="B196" s="60" t="s">
        <v>5706</v>
      </c>
      <c r="C196" s="39">
        <v>1202</v>
      </c>
      <c r="D196" s="38">
        <v>1574</v>
      </c>
    </row>
    <row r="197" spans="2:4">
      <c r="B197" s="60" t="s">
        <v>5707</v>
      </c>
      <c r="C197" s="39">
        <v>189</v>
      </c>
      <c r="D197" s="38">
        <v>89</v>
      </c>
    </row>
    <row r="198" spans="2:4">
      <c r="B198" s="60" t="s">
        <v>5708</v>
      </c>
      <c r="C198" s="39">
        <v>58</v>
      </c>
      <c r="D198" s="38">
        <v>40</v>
      </c>
    </row>
    <row r="199" spans="2:4">
      <c r="B199" s="60" t="s">
        <v>5709</v>
      </c>
      <c r="C199" s="39">
        <v>60</v>
      </c>
      <c r="D199" s="38">
        <v>40</v>
      </c>
    </row>
    <row r="200" spans="2:4">
      <c r="B200" s="60" t="s">
        <v>5710</v>
      </c>
      <c r="C200" s="39">
        <v>132</v>
      </c>
      <c r="D200" s="38">
        <v>100</v>
      </c>
    </row>
    <row r="201" spans="2:4">
      <c r="B201" s="60" t="s">
        <v>5711</v>
      </c>
      <c r="C201" s="39">
        <v>243</v>
      </c>
      <c r="D201" s="38">
        <v>90</v>
      </c>
    </row>
    <row r="202" spans="2:4">
      <c r="B202" s="60" t="s">
        <v>5712</v>
      </c>
      <c r="C202" s="39">
        <v>9908</v>
      </c>
      <c r="D202" s="38">
        <v>11036</v>
      </c>
    </row>
    <row r="203" spans="2:4">
      <c r="B203" s="60" t="s">
        <v>5713</v>
      </c>
      <c r="C203" s="39">
        <v>325</v>
      </c>
      <c r="D203" s="38">
        <v>379</v>
      </c>
    </row>
    <row r="204" spans="2:4">
      <c r="B204" s="60" t="s">
        <v>5714</v>
      </c>
      <c r="C204" s="39">
        <v>168</v>
      </c>
      <c r="D204" s="38">
        <v>230</v>
      </c>
    </row>
    <row r="205" spans="2:4">
      <c r="B205" s="60" t="s">
        <v>5715</v>
      </c>
      <c r="C205" s="39">
        <v>353</v>
      </c>
      <c r="D205" s="38">
        <v>170</v>
      </c>
    </row>
    <row r="206" spans="2:4">
      <c r="B206" s="60" t="s">
        <v>5716</v>
      </c>
      <c r="C206" s="39">
        <v>126</v>
      </c>
      <c r="D206" s="38">
        <v>47</v>
      </c>
    </row>
    <row r="207" spans="2:4">
      <c r="B207" s="60" t="s">
        <v>5717</v>
      </c>
      <c r="C207" s="39">
        <v>235</v>
      </c>
      <c r="D207" s="38">
        <v>168</v>
      </c>
    </row>
    <row r="208" spans="2:4">
      <c r="B208" s="60" t="s">
        <v>5718</v>
      </c>
      <c r="C208" s="39">
        <v>104</v>
      </c>
      <c r="D208" s="38">
        <v>118</v>
      </c>
    </row>
    <row r="209" spans="2:4">
      <c r="B209" s="60" t="s">
        <v>5719</v>
      </c>
      <c r="C209" s="39">
        <v>133</v>
      </c>
      <c r="D209" s="38">
        <v>90</v>
      </c>
    </row>
    <row r="210" spans="2:4">
      <c r="B210" s="60" t="s">
        <v>5720</v>
      </c>
      <c r="C210" s="39">
        <v>280</v>
      </c>
      <c r="D210" s="38">
        <v>187</v>
      </c>
    </row>
    <row r="211" spans="2:4">
      <c r="B211" s="60" t="s">
        <v>5721</v>
      </c>
      <c r="C211" s="39">
        <v>388</v>
      </c>
      <c r="D211" s="38">
        <v>380</v>
      </c>
    </row>
    <row r="212" spans="2:4">
      <c r="B212" s="60" t="s">
        <v>5722</v>
      </c>
      <c r="C212" s="39">
        <v>130</v>
      </c>
      <c r="D212" s="38">
        <v>20</v>
      </c>
    </row>
    <row r="213" spans="2:4">
      <c r="B213" s="60" t="s">
        <v>5723</v>
      </c>
      <c r="C213" s="39">
        <v>98</v>
      </c>
      <c r="D213" s="38">
        <v>20</v>
      </c>
    </row>
    <row r="214" spans="2:4">
      <c r="B214" s="60" t="s">
        <v>5724</v>
      </c>
      <c r="C214" s="39">
        <v>270</v>
      </c>
      <c r="D214" s="38">
        <v>280</v>
      </c>
    </row>
    <row r="215" spans="2:4">
      <c r="B215" s="60" t="s">
        <v>5725</v>
      </c>
      <c r="C215" s="39">
        <v>112</v>
      </c>
      <c r="D215" s="38">
        <v>30</v>
      </c>
    </row>
    <row r="216" spans="2:4">
      <c r="B216" s="60" t="s">
        <v>5726</v>
      </c>
      <c r="C216" s="39">
        <v>782</v>
      </c>
      <c r="D216" s="38">
        <v>1206</v>
      </c>
    </row>
    <row r="217" spans="2:4">
      <c r="B217" s="60" t="s">
        <v>5727</v>
      </c>
      <c r="C217" s="39">
        <v>44</v>
      </c>
      <c r="D217" s="38">
        <v>10</v>
      </c>
    </row>
    <row r="218" spans="2:4">
      <c r="B218" s="60" t="s">
        <v>5728</v>
      </c>
      <c r="C218" s="39">
        <v>119</v>
      </c>
      <c r="D218" s="38">
        <v>70</v>
      </c>
    </row>
    <row r="219" spans="2:4">
      <c r="B219" s="60" t="s">
        <v>5729</v>
      </c>
      <c r="C219" s="39">
        <v>114</v>
      </c>
      <c r="D219" s="38">
        <v>40</v>
      </c>
    </row>
    <row r="220" spans="2:4">
      <c r="B220" s="60" t="s">
        <v>5730</v>
      </c>
      <c r="C220" s="39">
        <v>324</v>
      </c>
      <c r="D220" s="38">
        <v>468</v>
      </c>
    </row>
    <row r="221" spans="2:4">
      <c r="B221" s="60" t="s">
        <v>5731</v>
      </c>
      <c r="C221" s="39">
        <v>559</v>
      </c>
      <c r="D221" s="38">
        <v>445</v>
      </c>
    </row>
    <row r="222" spans="2:4">
      <c r="B222" s="60" t="s">
        <v>5732</v>
      </c>
      <c r="C222" s="39">
        <v>1895</v>
      </c>
      <c r="D222" s="38">
        <v>2795</v>
      </c>
    </row>
    <row r="223" spans="2:4">
      <c r="B223" s="60" t="s">
        <v>5733</v>
      </c>
      <c r="C223" s="39">
        <v>308</v>
      </c>
      <c r="D223" s="38">
        <v>200</v>
      </c>
    </row>
    <row r="224" spans="2:4">
      <c r="B224" s="60" t="s">
        <v>5734</v>
      </c>
      <c r="C224" s="39">
        <v>88</v>
      </c>
      <c r="D224" s="38">
        <v>40</v>
      </c>
    </row>
    <row r="225" spans="2:4">
      <c r="B225" s="60" t="s">
        <v>5735</v>
      </c>
      <c r="C225" s="39">
        <v>76</v>
      </c>
      <c r="D225" s="38">
        <v>10</v>
      </c>
    </row>
    <row r="226" spans="2:4">
      <c r="B226" s="60" t="s">
        <v>5736</v>
      </c>
      <c r="C226" s="39">
        <v>139</v>
      </c>
      <c r="D226" s="38">
        <v>160</v>
      </c>
    </row>
    <row r="227" spans="2:4">
      <c r="B227" s="60" t="s">
        <v>5737</v>
      </c>
      <c r="C227" s="39">
        <v>457</v>
      </c>
      <c r="D227" s="38">
        <v>459</v>
      </c>
    </row>
    <row r="228" spans="2:4">
      <c r="B228" s="60" t="s">
        <v>5738</v>
      </c>
      <c r="C228" s="39">
        <v>1865</v>
      </c>
      <c r="D228" s="38">
        <v>2294</v>
      </c>
    </row>
    <row r="229" spans="2:4">
      <c r="B229" s="60" t="s">
        <v>5739</v>
      </c>
      <c r="C229" s="39">
        <v>741</v>
      </c>
      <c r="D229" s="38">
        <v>680</v>
      </c>
    </row>
    <row r="230" spans="2:4">
      <c r="B230" s="60" t="s">
        <v>5740</v>
      </c>
      <c r="C230" s="39">
        <v>259</v>
      </c>
      <c r="D230" s="38">
        <v>248</v>
      </c>
    </row>
    <row r="231" spans="2:4">
      <c r="B231" s="60" t="s">
        <v>5741</v>
      </c>
      <c r="C231" s="39">
        <v>349</v>
      </c>
      <c r="D231" s="38">
        <v>449</v>
      </c>
    </row>
    <row r="232" spans="2:4">
      <c r="B232" s="60" t="s">
        <v>5742</v>
      </c>
      <c r="C232" s="39">
        <v>730</v>
      </c>
      <c r="D232" s="38">
        <v>620</v>
      </c>
    </row>
    <row r="233" spans="2:4">
      <c r="B233" s="60" t="s">
        <v>5743</v>
      </c>
      <c r="C233" s="39">
        <v>66</v>
      </c>
      <c r="D233" s="38">
        <v>60</v>
      </c>
    </row>
    <row r="234" spans="2:4">
      <c r="B234" s="60" t="s">
        <v>5744</v>
      </c>
      <c r="C234" s="39">
        <v>65</v>
      </c>
      <c r="D234" s="38">
        <v>20</v>
      </c>
    </row>
    <row r="235" spans="2:4">
      <c r="B235" s="60" t="s">
        <v>5745</v>
      </c>
      <c r="C235" s="39">
        <v>481</v>
      </c>
      <c r="D235" s="38">
        <v>566</v>
      </c>
    </row>
    <row r="236" spans="2:4">
      <c r="B236" s="60" t="s">
        <v>5746</v>
      </c>
      <c r="C236" s="39">
        <v>62</v>
      </c>
      <c r="D236" s="38">
        <v>60</v>
      </c>
    </row>
    <row r="237" spans="2:4">
      <c r="B237" s="60" t="s">
        <v>5747</v>
      </c>
      <c r="C237" s="39">
        <v>336</v>
      </c>
      <c r="D237" s="38">
        <v>416</v>
      </c>
    </row>
    <row r="238" spans="2:4">
      <c r="B238" s="60" t="s">
        <v>5748</v>
      </c>
      <c r="C238" s="39">
        <v>3061</v>
      </c>
      <c r="D238" s="38">
        <v>3488</v>
      </c>
    </row>
    <row r="239" spans="2:4">
      <c r="B239" s="60" t="s">
        <v>5749</v>
      </c>
      <c r="C239" s="39">
        <v>73</v>
      </c>
      <c r="D239" s="38">
        <v>60</v>
      </c>
    </row>
    <row r="240" spans="2:4">
      <c r="B240" s="60" t="s">
        <v>5750</v>
      </c>
      <c r="C240" s="39">
        <v>1552</v>
      </c>
      <c r="D240" s="38">
        <v>1383</v>
      </c>
    </row>
    <row r="241" spans="2:4">
      <c r="B241" s="60" t="s">
        <v>5751</v>
      </c>
      <c r="C241" s="39">
        <v>1733</v>
      </c>
      <c r="D241" s="38">
        <v>2315</v>
      </c>
    </row>
    <row r="242" spans="2:4">
      <c r="B242" s="60" t="s">
        <v>5752</v>
      </c>
      <c r="C242" s="39">
        <v>212</v>
      </c>
      <c r="D242" s="38">
        <v>260</v>
      </c>
    </row>
    <row r="243" spans="2:4">
      <c r="B243" s="60" t="s">
        <v>5753</v>
      </c>
      <c r="C243" s="39">
        <v>325</v>
      </c>
      <c r="D243" s="38">
        <v>608</v>
      </c>
    </row>
    <row r="244" spans="2:4">
      <c r="B244" s="60" t="s">
        <v>5754</v>
      </c>
      <c r="C244" s="39">
        <v>110</v>
      </c>
      <c r="D244" s="38">
        <v>90</v>
      </c>
    </row>
    <row r="245" spans="2:4">
      <c r="B245" s="60" t="s">
        <v>5755</v>
      </c>
      <c r="C245" s="39">
        <v>158</v>
      </c>
      <c r="D245" s="38">
        <v>60</v>
      </c>
    </row>
    <row r="246" spans="2:4">
      <c r="B246" s="60" t="s">
        <v>5756</v>
      </c>
      <c r="C246" s="39">
        <v>177</v>
      </c>
      <c r="D246" s="38">
        <v>250</v>
      </c>
    </row>
    <row r="247" spans="2:4">
      <c r="B247" s="60" t="s">
        <v>5757</v>
      </c>
      <c r="C247" s="39">
        <v>1047</v>
      </c>
      <c r="D247" s="38">
        <v>1338</v>
      </c>
    </row>
    <row r="248" spans="2:4">
      <c r="B248" s="60" t="s">
        <v>5758</v>
      </c>
      <c r="C248" s="39">
        <v>289</v>
      </c>
      <c r="D248" s="38">
        <v>226</v>
      </c>
    </row>
    <row r="249" spans="2:4">
      <c r="B249" s="60" t="s">
        <v>5759</v>
      </c>
      <c r="C249" s="39">
        <v>187</v>
      </c>
      <c r="D249" s="38">
        <v>150</v>
      </c>
    </row>
    <row r="250" spans="2:4">
      <c r="B250" s="60" t="s">
        <v>5760</v>
      </c>
      <c r="C250" s="39">
        <v>75</v>
      </c>
      <c r="D250" s="38">
        <v>20</v>
      </c>
    </row>
    <row r="251" spans="2:4">
      <c r="B251" s="60" t="s">
        <v>5761</v>
      </c>
      <c r="C251" s="39">
        <v>165</v>
      </c>
      <c r="D251" s="38">
        <v>372</v>
      </c>
    </row>
    <row r="252" spans="2:4">
      <c r="B252" s="60" t="s">
        <v>5762</v>
      </c>
      <c r="C252" s="39">
        <v>569</v>
      </c>
      <c r="D252" s="38">
        <v>689</v>
      </c>
    </row>
    <row r="253" spans="2:4">
      <c r="B253" s="60" t="s">
        <v>5763</v>
      </c>
      <c r="C253" s="39">
        <v>380</v>
      </c>
      <c r="D253" s="38">
        <v>524</v>
      </c>
    </row>
    <row r="254" spans="2:4">
      <c r="B254" s="60" t="s">
        <v>5764</v>
      </c>
      <c r="C254" s="39">
        <v>105</v>
      </c>
      <c r="D254" s="38">
        <v>60</v>
      </c>
    </row>
    <row r="255" spans="2:4">
      <c r="B255" s="60" t="s">
        <v>5765</v>
      </c>
      <c r="C255" s="39">
        <v>253</v>
      </c>
      <c r="D255" s="38">
        <v>185</v>
      </c>
    </row>
    <row r="256" spans="2:4">
      <c r="B256" s="60" t="s">
        <v>5766</v>
      </c>
      <c r="C256" s="39">
        <v>58</v>
      </c>
      <c r="D256" s="38">
        <v>10</v>
      </c>
    </row>
    <row r="257" spans="2:4">
      <c r="B257" s="60" t="s">
        <v>5767</v>
      </c>
      <c r="C257" s="39">
        <v>104</v>
      </c>
      <c r="D257" s="38">
        <v>60</v>
      </c>
    </row>
    <row r="258" spans="2:4">
      <c r="B258" s="60" t="s">
        <v>5768</v>
      </c>
      <c r="C258" s="39">
        <v>158</v>
      </c>
      <c r="D258" s="38">
        <v>159</v>
      </c>
    </row>
    <row r="259" spans="2:4">
      <c r="B259" s="60" t="s">
        <v>5769</v>
      </c>
      <c r="C259" s="39">
        <v>85</v>
      </c>
      <c r="D259" s="38">
        <v>39</v>
      </c>
    </row>
    <row r="260" spans="2:4">
      <c r="B260" s="60" t="s">
        <v>5770</v>
      </c>
      <c r="C260" s="39">
        <v>203</v>
      </c>
      <c r="D260" s="38">
        <v>234</v>
      </c>
    </row>
    <row r="261" spans="2:4">
      <c r="B261" s="60" t="s">
        <v>5771</v>
      </c>
      <c r="C261" s="39">
        <v>375</v>
      </c>
      <c r="D261" s="38">
        <v>507</v>
      </c>
    </row>
    <row r="262" spans="2:4">
      <c r="B262" s="60" t="s">
        <v>5772</v>
      </c>
      <c r="C262" s="39">
        <v>108</v>
      </c>
      <c r="D262" s="38">
        <v>51</v>
      </c>
    </row>
    <row r="263" spans="2:4">
      <c r="B263" s="60" t="s">
        <v>5773</v>
      </c>
      <c r="C263" s="39">
        <v>65</v>
      </c>
      <c r="D263" s="38">
        <v>40</v>
      </c>
    </row>
    <row r="264" spans="2:4">
      <c r="B264" s="60" t="s">
        <v>5774</v>
      </c>
      <c r="C264" s="39">
        <v>179</v>
      </c>
      <c r="D264" s="38">
        <v>150</v>
      </c>
    </row>
    <row r="265" spans="2:4">
      <c r="B265" s="60" t="s">
        <v>5775</v>
      </c>
      <c r="C265" s="39">
        <v>463</v>
      </c>
      <c r="D265" s="38">
        <v>791</v>
      </c>
    </row>
    <row r="266" spans="2:4">
      <c r="B266" s="60" t="s">
        <v>5776</v>
      </c>
      <c r="C266" s="39">
        <v>71</v>
      </c>
      <c r="D266" s="38">
        <v>40</v>
      </c>
    </row>
    <row r="267" spans="2:4">
      <c r="B267" s="60" t="s">
        <v>5777</v>
      </c>
      <c r="C267" s="39">
        <v>302</v>
      </c>
      <c r="D267" s="38">
        <v>540</v>
      </c>
    </row>
    <row r="268" spans="2:4">
      <c r="B268" s="60" t="s">
        <v>5778</v>
      </c>
      <c r="C268" s="39">
        <v>96</v>
      </c>
      <c r="D268" s="38">
        <v>80</v>
      </c>
    </row>
    <row r="269" spans="2:4">
      <c r="B269" s="60" t="s">
        <v>5779</v>
      </c>
      <c r="C269" s="39">
        <v>1450</v>
      </c>
      <c r="D269" s="38">
        <v>1066</v>
      </c>
    </row>
    <row r="270" spans="2:4">
      <c r="B270" s="60" t="s">
        <v>5780</v>
      </c>
      <c r="C270" s="39">
        <v>882</v>
      </c>
      <c r="D270" s="38">
        <v>680</v>
      </c>
    </row>
    <row r="271" spans="2:4">
      <c r="B271" s="60" t="s">
        <v>5781</v>
      </c>
      <c r="C271" s="39">
        <v>2646</v>
      </c>
      <c r="D271" s="38">
        <v>3024</v>
      </c>
    </row>
    <row r="272" spans="2:4">
      <c r="B272" s="60" t="s">
        <v>5782</v>
      </c>
      <c r="C272" s="39">
        <v>10779</v>
      </c>
      <c r="D272" s="38">
        <v>3480</v>
      </c>
    </row>
    <row r="273" spans="2:4">
      <c r="B273" s="60" t="s">
        <v>5783</v>
      </c>
      <c r="C273" s="39">
        <v>533</v>
      </c>
      <c r="D273" s="38">
        <v>446</v>
      </c>
    </row>
    <row r="274" spans="2:4">
      <c r="B274" s="60" t="s">
        <v>5784</v>
      </c>
      <c r="C274" s="39">
        <v>7179</v>
      </c>
      <c r="D274" s="38">
        <v>8057</v>
      </c>
    </row>
    <row r="275" spans="2:4">
      <c r="B275" s="60" t="s">
        <v>5785</v>
      </c>
      <c r="C275" s="39">
        <v>3937</v>
      </c>
      <c r="D275" s="38">
        <v>3888</v>
      </c>
    </row>
    <row r="276" spans="2:4">
      <c r="B276" s="60" t="s">
        <v>5786</v>
      </c>
      <c r="C276" s="39">
        <v>606</v>
      </c>
      <c r="D276" s="38">
        <v>544</v>
      </c>
    </row>
    <row r="277" spans="2:4">
      <c r="B277" s="60" t="s">
        <v>5787</v>
      </c>
      <c r="C277" s="39">
        <v>76</v>
      </c>
      <c r="D277" s="38">
        <v>20</v>
      </c>
    </row>
    <row r="278" spans="2:4">
      <c r="B278" s="60" t="s">
        <v>5788</v>
      </c>
      <c r="C278" s="39">
        <v>231</v>
      </c>
      <c r="D278" s="38">
        <v>130</v>
      </c>
    </row>
    <row r="279" spans="2:4">
      <c r="B279" s="60" t="s">
        <v>5789</v>
      </c>
      <c r="C279" s="39">
        <v>261</v>
      </c>
      <c r="D279" s="38">
        <v>280</v>
      </c>
    </row>
    <row r="280" spans="2:4">
      <c r="B280" s="60" t="s">
        <v>5790</v>
      </c>
      <c r="C280" s="39">
        <v>138</v>
      </c>
      <c r="D280" s="38">
        <v>150</v>
      </c>
    </row>
    <row r="281" spans="2:4">
      <c r="B281" s="60" t="s">
        <v>5791</v>
      </c>
      <c r="C281" s="39">
        <v>1939</v>
      </c>
      <c r="D281" s="38">
        <v>2692</v>
      </c>
    </row>
    <row r="282" spans="2:4">
      <c r="B282" s="60" t="s">
        <v>5792</v>
      </c>
      <c r="C282" s="39">
        <v>336</v>
      </c>
      <c r="D282" s="38">
        <v>91</v>
      </c>
    </row>
    <row r="283" spans="2:4">
      <c r="B283" s="60" t="s">
        <v>5793</v>
      </c>
      <c r="C283" s="39">
        <v>230</v>
      </c>
      <c r="D283" s="38">
        <v>190</v>
      </c>
    </row>
    <row r="284" spans="2:4">
      <c r="B284" s="60" t="s">
        <v>5794</v>
      </c>
      <c r="C284" s="39">
        <v>96</v>
      </c>
      <c r="D284" s="38">
        <v>90</v>
      </c>
    </row>
    <row r="285" spans="2:4">
      <c r="B285" s="60" t="s">
        <v>5795</v>
      </c>
      <c r="C285" s="39">
        <v>66</v>
      </c>
      <c r="D285" s="38">
        <v>20</v>
      </c>
    </row>
    <row r="286" spans="2:4">
      <c r="B286" s="60" t="s">
        <v>5796</v>
      </c>
      <c r="C286" s="39">
        <v>216</v>
      </c>
      <c r="D286" s="38">
        <v>290</v>
      </c>
    </row>
    <row r="287" spans="2:4">
      <c r="B287" s="60" t="s">
        <v>5797</v>
      </c>
      <c r="C287" s="39">
        <v>239</v>
      </c>
      <c r="D287" s="38">
        <v>349</v>
      </c>
    </row>
    <row r="288" spans="2:4">
      <c r="B288" s="60" t="s">
        <v>5798</v>
      </c>
      <c r="C288" s="39">
        <v>1631</v>
      </c>
      <c r="D288" s="38">
        <v>1915</v>
      </c>
    </row>
    <row r="289" spans="2:4">
      <c r="B289" s="60" t="s">
        <v>5799</v>
      </c>
      <c r="C289" s="39">
        <v>86</v>
      </c>
      <c r="D289" s="38">
        <v>70</v>
      </c>
    </row>
    <row r="290" spans="2:4">
      <c r="B290" s="60" t="s">
        <v>5800</v>
      </c>
      <c r="C290" s="39">
        <v>108</v>
      </c>
      <c r="D290" s="38">
        <v>80</v>
      </c>
    </row>
    <row r="291" spans="2:4">
      <c r="B291" s="60" t="s">
        <v>5801</v>
      </c>
      <c r="C291" s="39">
        <v>164</v>
      </c>
      <c r="D291" s="38">
        <v>100</v>
      </c>
    </row>
    <row r="292" spans="2:4">
      <c r="B292" s="60" t="s">
        <v>5802</v>
      </c>
      <c r="C292" s="39">
        <v>145</v>
      </c>
      <c r="D292" s="38">
        <v>80</v>
      </c>
    </row>
    <row r="293" spans="2:4">
      <c r="B293" s="60" t="s">
        <v>5803</v>
      </c>
      <c r="C293" s="39">
        <v>93</v>
      </c>
      <c r="D293" s="38">
        <v>90</v>
      </c>
    </row>
    <row r="294" spans="2:4">
      <c r="B294" s="60" t="s">
        <v>5804</v>
      </c>
      <c r="C294" s="39">
        <v>99</v>
      </c>
      <c r="D294" s="38">
        <v>10</v>
      </c>
    </row>
    <row r="295" spans="2:4">
      <c r="B295" s="60" t="s">
        <v>5805</v>
      </c>
      <c r="C295" s="39">
        <v>98</v>
      </c>
      <c r="D295" s="38">
        <v>80</v>
      </c>
    </row>
    <row r="296" spans="2:4">
      <c r="B296" s="60" t="s">
        <v>5806</v>
      </c>
      <c r="C296" s="39">
        <v>109</v>
      </c>
      <c r="D296" s="38">
        <v>100</v>
      </c>
    </row>
    <row r="297" spans="2:4">
      <c r="B297" s="60" t="s">
        <v>5807</v>
      </c>
      <c r="C297" s="39">
        <v>81</v>
      </c>
      <c r="D297" s="38">
        <v>60</v>
      </c>
    </row>
    <row r="298" spans="2:4">
      <c r="B298" s="60" t="s">
        <v>5808</v>
      </c>
      <c r="C298" s="39">
        <v>1441</v>
      </c>
      <c r="D298" s="38">
        <v>1512</v>
      </c>
    </row>
    <row r="299" spans="2:4">
      <c r="B299" s="60" t="s">
        <v>5809</v>
      </c>
      <c r="C299" s="39">
        <v>98</v>
      </c>
      <c r="D299" s="38">
        <v>100</v>
      </c>
    </row>
    <row r="300" spans="2:4">
      <c r="B300" s="60" t="s">
        <v>5810</v>
      </c>
      <c r="C300" s="39">
        <v>107</v>
      </c>
      <c r="D300" s="38">
        <v>60</v>
      </c>
    </row>
    <row r="301" spans="2:4">
      <c r="B301" s="60" t="s">
        <v>5811</v>
      </c>
      <c r="C301" s="39">
        <v>290</v>
      </c>
      <c r="D301" s="38">
        <v>290</v>
      </c>
    </row>
    <row r="302" spans="2:4">
      <c r="B302" s="60" t="s">
        <v>5812</v>
      </c>
      <c r="C302" s="39">
        <v>136</v>
      </c>
      <c r="D302" s="38">
        <v>190</v>
      </c>
    </row>
    <row r="303" spans="2:4">
      <c r="B303" s="60" t="s">
        <v>5813</v>
      </c>
      <c r="C303" s="39">
        <v>141</v>
      </c>
      <c r="D303" s="38">
        <v>90</v>
      </c>
    </row>
    <row r="304" spans="2:4">
      <c r="B304" s="60" t="s">
        <v>5814</v>
      </c>
      <c r="C304" s="39">
        <v>128</v>
      </c>
      <c r="D304" s="38">
        <v>80</v>
      </c>
    </row>
    <row r="305" spans="2:4">
      <c r="B305" s="60" t="s">
        <v>5815</v>
      </c>
      <c r="C305" s="39">
        <v>147</v>
      </c>
      <c r="D305" s="38">
        <v>129</v>
      </c>
    </row>
    <row r="306" spans="2:4">
      <c r="B306" s="60" t="s">
        <v>5816</v>
      </c>
      <c r="C306" s="39">
        <v>158</v>
      </c>
      <c r="D306" s="38">
        <v>167</v>
      </c>
    </row>
    <row r="307" spans="2:4">
      <c r="B307" s="60" t="s">
        <v>5817</v>
      </c>
      <c r="C307" s="39">
        <v>3402</v>
      </c>
      <c r="D307" s="38">
        <v>4505</v>
      </c>
    </row>
    <row r="308" spans="2:4">
      <c r="B308" s="60" t="s">
        <v>5818</v>
      </c>
      <c r="C308" s="39">
        <v>926</v>
      </c>
      <c r="D308" s="38">
        <v>688</v>
      </c>
    </row>
    <row r="309" spans="2:4">
      <c r="B309" s="60" t="s">
        <v>5819</v>
      </c>
      <c r="C309" s="39">
        <v>80</v>
      </c>
      <c r="D309" s="38">
        <v>40</v>
      </c>
    </row>
    <row r="310" spans="2:4">
      <c r="B310" s="60" t="s">
        <v>5820</v>
      </c>
      <c r="C310" s="39">
        <v>279</v>
      </c>
      <c r="D310" s="38">
        <v>401</v>
      </c>
    </row>
    <row r="311" spans="2:4">
      <c r="B311" s="60" t="s">
        <v>5821</v>
      </c>
      <c r="C311" s="39">
        <v>110</v>
      </c>
      <c r="D311" s="38">
        <v>139</v>
      </c>
    </row>
    <row r="312" spans="2:4">
      <c r="B312" s="60" t="s">
        <v>5822</v>
      </c>
      <c r="C312" s="39">
        <v>790</v>
      </c>
      <c r="D312" s="38">
        <v>210</v>
      </c>
    </row>
    <row r="313" spans="2:4">
      <c r="B313" s="60" t="s">
        <v>5823</v>
      </c>
      <c r="C313" s="39">
        <v>132</v>
      </c>
      <c r="D313" s="38">
        <v>190</v>
      </c>
    </row>
    <row r="314" spans="2:4">
      <c r="B314" s="60" t="s">
        <v>5824</v>
      </c>
      <c r="C314" s="39">
        <v>123</v>
      </c>
      <c r="D314" s="38">
        <v>30</v>
      </c>
    </row>
    <row r="315" spans="2:4">
      <c r="B315" s="60" t="s">
        <v>5825</v>
      </c>
      <c r="C315" s="39">
        <v>93</v>
      </c>
      <c r="D315" s="38">
        <v>40</v>
      </c>
    </row>
    <row r="316" spans="2:4">
      <c r="B316" s="60" t="s">
        <v>5826</v>
      </c>
      <c r="C316" s="39">
        <v>95</v>
      </c>
      <c r="D316" s="38">
        <v>80</v>
      </c>
    </row>
    <row r="317" spans="2:4">
      <c r="B317" s="60" t="s">
        <v>5827</v>
      </c>
      <c r="C317" s="39">
        <v>115</v>
      </c>
      <c r="D317" s="38">
        <v>31</v>
      </c>
    </row>
    <row r="318" spans="2:4">
      <c r="B318" s="60" t="s">
        <v>5828</v>
      </c>
      <c r="C318" s="39">
        <v>149</v>
      </c>
      <c r="D318" s="38">
        <v>186</v>
      </c>
    </row>
    <row r="319" spans="2:4">
      <c r="B319" s="60" t="s">
        <v>5829</v>
      </c>
      <c r="C319" s="39">
        <v>84</v>
      </c>
      <c r="D319" s="38">
        <v>70</v>
      </c>
    </row>
    <row r="320" spans="2:4">
      <c r="B320" s="60" t="s">
        <v>5830</v>
      </c>
      <c r="C320" s="39">
        <v>217</v>
      </c>
      <c r="D320" s="38">
        <v>199</v>
      </c>
    </row>
    <row r="321" spans="2:4">
      <c r="B321" s="60" t="s">
        <v>5831</v>
      </c>
      <c r="C321" s="39">
        <v>1528</v>
      </c>
      <c r="D321" s="38">
        <v>1393</v>
      </c>
    </row>
    <row r="322" spans="2:4">
      <c r="B322" s="60" t="s">
        <v>5832</v>
      </c>
      <c r="C322" s="39">
        <v>448</v>
      </c>
      <c r="D322" s="38">
        <v>608</v>
      </c>
    </row>
    <row r="323" spans="2:4">
      <c r="B323" s="60" t="s">
        <v>5833</v>
      </c>
      <c r="C323" s="39">
        <v>924</v>
      </c>
      <c r="D323" s="38">
        <v>1102</v>
      </c>
    </row>
    <row r="324" spans="2:4">
      <c r="B324" s="60" t="s">
        <v>5834</v>
      </c>
      <c r="C324" s="39">
        <v>2635</v>
      </c>
      <c r="D324" s="38">
        <v>3458</v>
      </c>
    </row>
    <row r="325" spans="2:4">
      <c r="B325" s="60" t="s">
        <v>5835</v>
      </c>
      <c r="C325" s="39">
        <v>1383</v>
      </c>
      <c r="D325" s="38">
        <v>768</v>
      </c>
    </row>
    <row r="326" spans="2:4">
      <c r="B326" s="60" t="s">
        <v>5836</v>
      </c>
      <c r="C326" s="39">
        <v>9711</v>
      </c>
      <c r="D326" s="38">
        <v>9666</v>
      </c>
    </row>
    <row r="327" spans="2:4">
      <c r="B327" s="60" t="s">
        <v>5837</v>
      </c>
      <c r="C327" s="39">
        <v>1397</v>
      </c>
      <c r="D327" s="38">
        <v>1731</v>
      </c>
    </row>
    <row r="328" spans="2:4">
      <c r="B328" s="60" t="s">
        <v>5838</v>
      </c>
      <c r="C328" s="39">
        <v>74</v>
      </c>
      <c r="D328" s="38">
        <v>30</v>
      </c>
    </row>
    <row r="329" spans="2:4">
      <c r="B329" s="60" t="s">
        <v>5839</v>
      </c>
      <c r="C329" s="39">
        <v>1417</v>
      </c>
      <c r="D329" s="38">
        <v>1225</v>
      </c>
    </row>
    <row r="330" spans="2:4">
      <c r="B330" s="60" t="s">
        <v>5840</v>
      </c>
      <c r="C330" s="39">
        <v>1205</v>
      </c>
      <c r="D330" s="38">
        <v>1322</v>
      </c>
    </row>
    <row r="331" spans="2:4">
      <c r="B331" s="60" t="s">
        <v>5841</v>
      </c>
      <c r="C331" s="39">
        <v>131</v>
      </c>
      <c r="D331" s="38">
        <v>70</v>
      </c>
    </row>
    <row r="332" spans="2:4">
      <c r="B332" s="60" t="s">
        <v>5842</v>
      </c>
      <c r="C332" s="39">
        <v>1743</v>
      </c>
      <c r="D332" s="38">
        <v>1682</v>
      </c>
    </row>
    <row r="333" spans="2:4">
      <c r="B333" s="60" t="s">
        <v>5843</v>
      </c>
      <c r="C333" s="39">
        <v>107</v>
      </c>
      <c r="D333" s="38">
        <v>110</v>
      </c>
    </row>
    <row r="334" spans="2:4">
      <c r="B334" s="60" t="s">
        <v>5844</v>
      </c>
      <c r="C334" s="39">
        <v>129</v>
      </c>
      <c r="D334" s="38">
        <v>120</v>
      </c>
    </row>
    <row r="335" spans="2:4">
      <c r="B335" s="60" t="s">
        <v>5845</v>
      </c>
      <c r="C335" s="39">
        <v>103</v>
      </c>
      <c r="D335" s="38">
        <v>50</v>
      </c>
    </row>
    <row r="336" spans="2:4">
      <c r="B336" s="60" t="s">
        <v>5846</v>
      </c>
      <c r="C336" s="39">
        <v>170</v>
      </c>
      <c r="D336" s="38">
        <v>120</v>
      </c>
    </row>
    <row r="337" spans="2:4">
      <c r="B337" s="60" t="s">
        <v>5847</v>
      </c>
      <c r="C337" s="39">
        <v>285</v>
      </c>
      <c r="D337" s="38">
        <v>155</v>
      </c>
    </row>
    <row r="338" spans="2:4">
      <c r="B338" s="60" t="s">
        <v>5848</v>
      </c>
      <c r="C338" s="39">
        <v>92</v>
      </c>
      <c r="D338" s="38">
        <v>40</v>
      </c>
    </row>
    <row r="339" spans="2:4">
      <c r="B339" s="60" t="s">
        <v>5849</v>
      </c>
      <c r="C339" s="39">
        <v>305</v>
      </c>
      <c r="D339" s="38">
        <v>218</v>
      </c>
    </row>
    <row r="340" spans="2:4">
      <c r="B340" s="60" t="s">
        <v>5850</v>
      </c>
      <c r="C340" s="39">
        <v>110</v>
      </c>
      <c r="D340" s="38">
        <v>97</v>
      </c>
    </row>
    <row r="341" spans="2:4">
      <c r="B341" s="60" t="s">
        <v>5851</v>
      </c>
      <c r="C341" s="39">
        <v>2708</v>
      </c>
      <c r="D341" s="38">
        <v>3599</v>
      </c>
    </row>
    <row r="342" spans="2:4">
      <c r="B342" s="60" t="s">
        <v>5852</v>
      </c>
      <c r="C342" s="39">
        <v>8939</v>
      </c>
      <c r="D342" s="38">
        <v>10218</v>
      </c>
    </row>
    <row r="343" spans="2:4">
      <c r="B343" s="60" t="s">
        <v>5853</v>
      </c>
      <c r="C343" s="39">
        <v>1244</v>
      </c>
      <c r="D343" s="38">
        <v>1532</v>
      </c>
    </row>
    <row r="344" spans="2:4">
      <c r="B344" s="60" t="s">
        <v>5854</v>
      </c>
      <c r="C344" s="39">
        <v>1562</v>
      </c>
      <c r="D344" s="38">
        <v>1922</v>
      </c>
    </row>
    <row r="345" spans="2:4">
      <c r="B345" s="60" t="s">
        <v>5855</v>
      </c>
      <c r="C345" s="39">
        <v>8007</v>
      </c>
      <c r="D345" s="38">
        <v>7562</v>
      </c>
    </row>
    <row r="346" spans="2:4">
      <c r="B346" s="60" t="s">
        <v>5856</v>
      </c>
      <c r="C346" s="39">
        <v>436</v>
      </c>
      <c r="D346" s="38">
        <v>516</v>
      </c>
    </row>
    <row r="347" spans="2:4">
      <c r="B347" s="60" t="s">
        <v>5857</v>
      </c>
      <c r="C347" s="39">
        <v>1034</v>
      </c>
      <c r="D347" s="38">
        <v>1409</v>
      </c>
    </row>
    <row r="348" spans="2:4">
      <c r="B348" s="60" t="s">
        <v>5858</v>
      </c>
      <c r="C348" s="39">
        <v>214</v>
      </c>
      <c r="D348" s="38">
        <v>120</v>
      </c>
    </row>
    <row r="349" spans="2:4">
      <c r="B349" s="60" t="s">
        <v>5859</v>
      </c>
      <c r="C349" s="39">
        <v>748</v>
      </c>
      <c r="D349" s="38">
        <v>690</v>
      </c>
    </row>
    <row r="350" spans="2:4">
      <c r="B350" s="60" t="s">
        <v>5860</v>
      </c>
      <c r="C350" s="39">
        <v>410</v>
      </c>
      <c r="D350" s="38">
        <v>590</v>
      </c>
    </row>
    <row r="351" spans="2:4">
      <c r="B351" s="60" t="s">
        <v>5861</v>
      </c>
      <c r="C351" s="39">
        <v>227</v>
      </c>
      <c r="D351" s="38">
        <v>277</v>
      </c>
    </row>
    <row r="352" spans="2:4">
      <c r="B352" s="60" t="s">
        <v>5862</v>
      </c>
      <c r="C352" s="39">
        <v>104</v>
      </c>
      <c r="D352" s="38">
        <v>80</v>
      </c>
    </row>
    <row r="353" spans="2:4">
      <c r="B353" s="60" t="s">
        <v>5863</v>
      </c>
      <c r="C353" s="39">
        <v>382</v>
      </c>
      <c r="D353" s="38">
        <v>642</v>
      </c>
    </row>
    <row r="354" spans="2:4">
      <c r="B354" s="60" t="s">
        <v>5864</v>
      </c>
      <c r="C354" s="39">
        <v>95</v>
      </c>
      <c r="D354" s="38">
        <v>50</v>
      </c>
    </row>
    <row r="355" spans="2:4">
      <c r="B355" s="60" t="s">
        <v>5865</v>
      </c>
      <c r="C355" s="39">
        <v>57</v>
      </c>
      <c r="D355" s="38">
        <v>30</v>
      </c>
    </row>
    <row r="356" spans="2:4">
      <c r="B356" s="60" t="s">
        <v>5866</v>
      </c>
      <c r="C356" s="39">
        <v>79</v>
      </c>
      <c r="D356" s="38">
        <v>60</v>
      </c>
    </row>
    <row r="357" spans="2:4">
      <c r="B357" s="60" t="s">
        <v>5867</v>
      </c>
      <c r="C357" s="39">
        <v>75</v>
      </c>
      <c r="D357" s="38">
        <v>50</v>
      </c>
    </row>
    <row r="358" spans="2:4">
      <c r="B358" s="60" t="s">
        <v>5868</v>
      </c>
      <c r="C358" s="39">
        <v>111</v>
      </c>
      <c r="D358" s="38">
        <v>70</v>
      </c>
    </row>
    <row r="359" spans="2:4">
      <c r="B359" s="60" t="s">
        <v>5869</v>
      </c>
      <c r="C359" s="39">
        <v>111</v>
      </c>
      <c r="D359" s="38">
        <v>80</v>
      </c>
    </row>
    <row r="360" spans="2:4">
      <c r="B360" s="60" t="s">
        <v>5870</v>
      </c>
      <c r="C360" s="39">
        <v>145</v>
      </c>
      <c r="D360" s="38">
        <v>189</v>
      </c>
    </row>
    <row r="361" spans="2:4">
      <c r="B361" s="60" t="s">
        <v>5871</v>
      </c>
      <c r="C361" s="39">
        <v>232</v>
      </c>
      <c r="D361" s="38">
        <v>310</v>
      </c>
    </row>
    <row r="362" spans="2:4">
      <c r="B362" s="60" t="s">
        <v>5872</v>
      </c>
      <c r="C362" s="39">
        <v>50</v>
      </c>
      <c r="D362" s="38">
        <v>0</v>
      </c>
    </row>
    <row r="363" spans="2:4">
      <c r="B363" s="60" t="s">
        <v>5873</v>
      </c>
      <c r="C363" s="39">
        <v>125</v>
      </c>
      <c r="D363" s="38">
        <v>80</v>
      </c>
    </row>
    <row r="364" spans="2:4">
      <c r="B364" s="60" t="s">
        <v>5874</v>
      </c>
      <c r="C364" s="39">
        <v>183</v>
      </c>
      <c r="D364" s="38">
        <v>230</v>
      </c>
    </row>
    <row r="365" spans="2:4">
      <c r="B365" s="60" t="s">
        <v>5875</v>
      </c>
      <c r="C365" s="39">
        <v>175</v>
      </c>
      <c r="D365" s="38">
        <v>219</v>
      </c>
    </row>
    <row r="366" spans="2:4">
      <c r="B366" s="60" t="s">
        <v>5876</v>
      </c>
      <c r="C366" s="39">
        <v>186</v>
      </c>
      <c r="D366" s="38">
        <v>240</v>
      </c>
    </row>
    <row r="367" spans="2:4">
      <c r="B367" s="60" t="s">
        <v>5877</v>
      </c>
      <c r="C367" s="39">
        <v>12963</v>
      </c>
      <c r="D367" s="38">
        <v>6794</v>
      </c>
    </row>
    <row r="368" spans="2:4">
      <c r="B368" s="60" t="s">
        <v>5878</v>
      </c>
      <c r="C368" s="39">
        <v>43</v>
      </c>
      <c r="D368" s="38">
        <v>20</v>
      </c>
    </row>
    <row r="369" spans="2:4">
      <c r="B369" s="60" t="s">
        <v>5879</v>
      </c>
      <c r="C369" s="39">
        <v>13267</v>
      </c>
      <c r="D369" s="38">
        <v>17562</v>
      </c>
    </row>
    <row r="370" spans="2:4">
      <c r="B370" s="60" t="s">
        <v>5880</v>
      </c>
      <c r="C370" s="39">
        <v>90</v>
      </c>
      <c r="D370" s="38">
        <v>100</v>
      </c>
    </row>
    <row r="371" spans="2:4">
      <c r="B371" s="60" t="s">
        <v>5881</v>
      </c>
      <c r="C371" s="39">
        <v>311</v>
      </c>
      <c r="D371" s="38">
        <v>250</v>
      </c>
    </row>
    <row r="372" spans="2:4">
      <c r="B372" s="60" t="s">
        <v>5882</v>
      </c>
      <c r="C372" s="39">
        <v>73</v>
      </c>
      <c r="D372" s="38">
        <v>90</v>
      </c>
    </row>
    <row r="373" spans="2:4">
      <c r="B373" s="60" t="s">
        <v>5883</v>
      </c>
      <c r="C373" s="39">
        <v>101</v>
      </c>
      <c r="D373" s="38">
        <v>70</v>
      </c>
    </row>
    <row r="374" spans="2:4">
      <c r="B374" s="60" t="s">
        <v>5884</v>
      </c>
      <c r="C374" s="39">
        <v>161</v>
      </c>
      <c r="D374" s="38">
        <v>245</v>
      </c>
    </row>
    <row r="375" spans="2:4">
      <c r="B375" s="60" t="s">
        <v>5885</v>
      </c>
      <c r="C375" s="39">
        <v>156</v>
      </c>
      <c r="D375" s="38">
        <v>100</v>
      </c>
    </row>
    <row r="376" spans="2:4">
      <c r="B376" s="60" t="s">
        <v>5886</v>
      </c>
      <c r="C376" s="39">
        <v>63</v>
      </c>
      <c r="D376" s="38">
        <v>40</v>
      </c>
    </row>
    <row r="377" spans="2:4">
      <c r="B377" s="60" t="s">
        <v>5887</v>
      </c>
      <c r="C377" s="39">
        <v>68</v>
      </c>
      <c r="D377" s="38">
        <v>80</v>
      </c>
    </row>
    <row r="378" spans="2:4">
      <c r="B378" s="60" t="s">
        <v>5888</v>
      </c>
      <c r="C378" s="39">
        <v>475</v>
      </c>
      <c r="D378" s="38">
        <v>589</v>
      </c>
    </row>
    <row r="379" spans="2:4">
      <c r="B379" s="60" t="s">
        <v>5889</v>
      </c>
      <c r="C379" s="39">
        <v>470</v>
      </c>
      <c r="D379" s="38">
        <v>599</v>
      </c>
    </row>
    <row r="380" spans="2:4">
      <c r="B380" s="60" t="s">
        <v>5890</v>
      </c>
      <c r="C380" s="39">
        <v>55</v>
      </c>
      <c r="D380" s="38">
        <v>20</v>
      </c>
    </row>
    <row r="381" spans="2:4">
      <c r="B381" s="60" t="s">
        <v>5891</v>
      </c>
      <c r="C381" s="39">
        <v>234</v>
      </c>
      <c r="D381" s="38">
        <v>204</v>
      </c>
    </row>
    <row r="382" spans="2:4">
      <c r="B382" s="60" t="s">
        <v>5892</v>
      </c>
      <c r="C382" s="39">
        <v>43</v>
      </c>
      <c r="D382" s="38">
        <v>60</v>
      </c>
    </row>
    <row r="383" spans="2:4">
      <c r="B383" s="60" t="s">
        <v>5893</v>
      </c>
      <c r="C383" s="39">
        <v>236</v>
      </c>
      <c r="D383" s="38">
        <v>288</v>
      </c>
    </row>
    <row r="384" spans="2:4">
      <c r="B384" s="60" t="s">
        <v>5894</v>
      </c>
      <c r="C384" s="39">
        <v>123</v>
      </c>
      <c r="D384" s="38">
        <v>90</v>
      </c>
    </row>
    <row r="385" spans="2:4">
      <c r="B385" s="60" t="s">
        <v>5895</v>
      </c>
      <c r="C385" s="39">
        <v>182</v>
      </c>
      <c r="D385" s="38">
        <v>196</v>
      </c>
    </row>
    <row r="386" spans="2:4">
      <c r="B386" s="60" t="s">
        <v>5896</v>
      </c>
      <c r="C386" s="39">
        <v>51</v>
      </c>
      <c r="D386" s="38">
        <v>40</v>
      </c>
    </row>
    <row r="387" spans="2:4">
      <c r="B387" s="60" t="s">
        <v>5897</v>
      </c>
      <c r="C387" s="39">
        <v>125</v>
      </c>
      <c r="D387" s="38">
        <v>151</v>
      </c>
    </row>
    <row r="388" spans="2:4">
      <c r="B388" s="60" t="s">
        <v>5898</v>
      </c>
      <c r="C388" s="39">
        <v>96</v>
      </c>
      <c r="D388" s="38">
        <v>150</v>
      </c>
    </row>
    <row r="389" spans="2:4">
      <c r="B389" s="60" t="s">
        <v>5899</v>
      </c>
      <c r="C389" s="39">
        <v>344</v>
      </c>
      <c r="D389" s="38">
        <v>633</v>
      </c>
    </row>
    <row r="390" spans="2:4">
      <c r="B390" s="60" t="s">
        <v>5900</v>
      </c>
      <c r="C390" s="39">
        <v>78</v>
      </c>
      <c r="D390" s="38">
        <v>16</v>
      </c>
    </row>
    <row r="391" spans="2:4">
      <c r="B391" s="60" t="s">
        <v>5901</v>
      </c>
      <c r="C391" s="39">
        <v>323</v>
      </c>
      <c r="D391" s="38">
        <v>400</v>
      </c>
    </row>
    <row r="392" spans="2:4">
      <c r="B392" s="60" t="s">
        <v>5902</v>
      </c>
      <c r="C392" s="39">
        <v>300</v>
      </c>
      <c r="D392" s="38">
        <v>430</v>
      </c>
    </row>
    <row r="393" spans="2:4">
      <c r="B393" s="60" t="s">
        <v>5903</v>
      </c>
      <c r="C393" s="39">
        <v>51</v>
      </c>
      <c r="D393" s="38">
        <v>10</v>
      </c>
    </row>
    <row r="394" spans="2:4">
      <c r="B394" s="60" t="s">
        <v>5904</v>
      </c>
      <c r="C394" s="39">
        <v>1499</v>
      </c>
      <c r="D394" s="38">
        <v>2304</v>
      </c>
    </row>
    <row r="395" spans="2:4">
      <c r="B395" s="60" t="s">
        <v>5905</v>
      </c>
      <c r="C395" s="39">
        <v>1188</v>
      </c>
      <c r="D395" s="38">
        <v>587</v>
      </c>
    </row>
    <row r="396" spans="2:4">
      <c r="B396" s="60" t="s">
        <v>5906</v>
      </c>
      <c r="C396" s="39">
        <v>99</v>
      </c>
      <c r="D396" s="38">
        <v>41</v>
      </c>
    </row>
    <row r="397" spans="2:4">
      <c r="B397" s="60" t="s">
        <v>5907</v>
      </c>
      <c r="C397" s="39">
        <v>308</v>
      </c>
      <c r="D397" s="38">
        <v>180</v>
      </c>
    </row>
    <row r="398" spans="2:4">
      <c r="B398" s="60" t="s">
        <v>5908</v>
      </c>
      <c r="C398" s="39">
        <v>187</v>
      </c>
      <c r="D398" s="38">
        <v>189</v>
      </c>
    </row>
    <row r="399" spans="2:4">
      <c r="B399" s="60" t="s">
        <v>5909</v>
      </c>
      <c r="C399" s="39">
        <v>189</v>
      </c>
      <c r="D399" s="38">
        <v>289</v>
      </c>
    </row>
    <row r="400" spans="2:4">
      <c r="B400" s="60" t="s">
        <v>5910</v>
      </c>
      <c r="C400" s="39">
        <v>146</v>
      </c>
      <c r="D400" s="38">
        <v>189</v>
      </c>
    </row>
    <row r="401" spans="2:4">
      <c r="B401" s="60" t="s">
        <v>5911</v>
      </c>
      <c r="C401" s="39">
        <v>74</v>
      </c>
      <c r="D401" s="38">
        <v>74</v>
      </c>
    </row>
    <row r="402" spans="2:4">
      <c r="B402" s="60" t="s">
        <v>5912</v>
      </c>
      <c r="C402" s="39">
        <v>5903</v>
      </c>
      <c r="D402" s="38">
        <v>9037</v>
      </c>
    </row>
    <row r="403" spans="2:4">
      <c r="B403" s="60" t="s">
        <v>5913</v>
      </c>
      <c r="C403" s="39">
        <v>63</v>
      </c>
      <c r="D403" s="38">
        <v>49</v>
      </c>
    </row>
    <row r="404" spans="2:4">
      <c r="B404" s="60" t="s">
        <v>5914</v>
      </c>
      <c r="C404" s="39">
        <v>166</v>
      </c>
      <c r="D404" s="38">
        <v>60</v>
      </c>
    </row>
    <row r="405" spans="2:4">
      <c r="B405" s="60" t="s">
        <v>5915</v>
      </c>
      <c r="C405" s="39">
        <v>1720</v>
      </c>
      <c r="D405" s="38">
        <v>2511</v>
      </c>
    </row>
    <row r="406" spans="2:4">
      <c r="B406" s="60" t="s">
        <v>5916</v>
      </c>
      <c r="C406" s="39">
        <v>70</v>
      </c>
      <c r="D406" s="38">
        <v>49</v>
      </c>
    </row>
    <row r="407" spans="2:4">
      <c r="B407" s="60" t="s">
        <v>5917</v>
      </c>
      <c r="C407" s="39">
        <v>114</v>
      </c>
      <c r="D407" s="38">
        <v>77</v>
      </c>
    </row>
    <row r="408" spans="2:4">
      <c r="B408" s="60" t="s">
        <v>5918</v>
      </c>
      <c r="C408" s="39">
        <v>609</v>
      </c>
      <c r="D408" s="38">
        <v>860</v>
      </c>
    </row>
    <row r="409" spans="2:4">
      <c r="B409" s="60" t="s">
        <v>5919</v>
      </c>
      <c r="C409" s="39">
        <v>110</v>
      </c>
      <c r="D409" s="38">
        <v>100</v>
      </c>
    </row>
    <row r="410" spans="2:4">
      <c r="B410" s="60" t="s">
        <v>5920</v>
      </c>
      <c r="C410" s="39">
        <v>240</v>
      </c>
      <c r="D410" s="38">
        <v>198</v>
      </c>
    </row>
    <row r="411" spans="2:4">
      <c r="B411" s="60" t="s">
        <v>5921</v>
      </c>
      <c r="C411" s="39">
        <v>1452</v>
      </c>
      <c r="D411" s="38">
        <v>1165</v>
      </c>
    </row>
    <row r="412" spans="2:4">
      <c r="B412" s="60" t="s">
        <v>5922</v>
      </c>
      <c r="C412" s="39">
        <v>108</v>
      </c>
      <c r="D412" s="38">
        <v>60</v>
      </c>
    </row>
    <row r="413" spans="2:4">
      <c r="B413" s="60" t="s">
        <v>5923</v>
      </c>
      <c r="C413" s="39">
        <v>205</v>
      </c>
      <c r="D413" s="38">
        <v>229</v>
      </c>
    </row>
    <row r="414" spans="2:4">
      <c r="B414" s="60" t="s">
        <v>5924</v>
      </c>
      <c r="C414" s="39">
        <v>69</v>
      </c>
      <c r="D414" s="38">
        <v>40</v>
      </c>
    </row>
    <row r="415" spans="2:4">
      <c r="B415" s="60" t="s">
        <v>5925</v>
      </c>
      <c r="C415" s="39">
        <v>431</v>
      </c>
      <c r="D415" s="38">
        <v>500</v>
      </c>
    </row>
    <row r="416" spans="2:4">
      <c r="B416" s="60" t="s">
        <v>5926</v>
      </c>
      <c r="C416" s="39">
        <v>453</v>
      </c>
      <c r="D416" s="38">
        <v>509</v>
      </c>
    </row>
    <row r="417" spans="2:4">
      <c r="B417" s="60" t="s">
        <v>5927</v>
      </c>
      <c r="C417" s="39">
        <v>249</v>
      </c>
      <c r="D417" s="38">
        <v>189</v>
      </c>
    </row>
    <row r="418" spans="2:4">
      <c r="B418" s="60" t="s">
        <v>5928</v>
      </c>
      <c r="C418" s="39">
        <v>529</v>
      </c>
      <c r="D418" s="38">
        <v>678</v>
      </c>
    </row>
    <row r="419" spans="2:4">
      <c r="B419" s="60" t="s">
        <v>5929</v>
      </c>
      <c r="C419" s="39">
        <v>77</v>
      </c>
      <c r="D419" s="38">
        <v>50</v>
      </c>
    </row>
    <row r="420" spans="2:4">
      <c r="B420" s="60" t="s">
        <v>5930</v>
      </c>
      <c r="C420" s="39">
        <v>71</v>
      </c>
      <c r="D420" s="38">
        <v>39</v>
      </c>
    </row>
    <row r="421" spans="2:4">
      <c r="B421" s="60" t="s">
        <v>5931</v>
      </c>
      <c r="C421" s="39">
        <v>215</v>
      </c>
      <c r="D421" s="38">
        <v>269</v>
      </c>
    </row>
    <row r="422" spans="2:4">
      <c r="B422" s="60" t="s">
        <v>5932</v>
      </c>
      <c r="C422" s="39">
        <v>54</v>
      </c>
      <c r="D422" s="38">
        <v>20</v>
      </c>
    </row>
    <row r="423" spans="2:4">
      <c r="B423" s="60" t="s">
        <v>5933</v>
      </c>
      <c r="C423" s="39">
        <v>159</v>
      </c>
      <c r="D423" s="38">
        <v>80</v>
      </c>
    </row>
    <row r="424" spans="2:4">
      <c r="B424" s="60" t="s">
        <v>5934</v>
      </c>
      <c r="C424" s="39">
        <v>129</v>
      </c>
      <c r="D424" s="38">
        <v>225</v>
      </c>
    </row>
    <row r="425" spans="2:4">
      <c r="B425" s="60" t="s">
        <v>5935</v>
      </c>
      <c r="C425" s="39">
        <v>98</v>
      </c>
      <c r="D425" s="38">
        <v>100</v>
      </c>
    </row>
    <row r="426" spans="2:4">
      <c r="B426" s="60" t="s">
        <v>5936</v>
      </c>
      <c r="C426" s="39">
        <v>114</v>
      </c>
      <c r="D426" s="38">
        <v>134</v>
      </c>
    </row>
    <row r="427" spans="2:4">
      <c r="B427" s="60" t="s">
        <v>5937</v>
      </c>
      <c r="C427" s="39">
        <v>284</v>
      </c>
      <c r="D427" s="38">
        <v>420</v>
      </c>
    </row>
    <row r="428" spans="2:4">
      <c r="B428" s="60" t="s">
        <v>5938</v>
      </c>
      <c r="C428" s="39">
        <v>72</v>
      </c>
      <c r="D428" s="38">
        <v>90</v>
      </c>
    </row>
    <row r="429" spans="2:4">
      <c r="B429" s="60" t="s">
        <v>5939</v>
      </c>
      <c r="C429" s="39">
        <v>92</v>
      </c>
      <c r="D429" s="38">
        <v>110</v>
      </c>
    </row>
    <row r="430" spans="2:4">
      <c r="B430" s="60" t="s">
        <v>5940</v>
      </c>
      <c r="C430" s="39">
        <v>81</v>
      </c>
      <c r="D430" s="38">
        <v>120</v>
      </c>
    </row>
    <row r="431" spans="2:4">
      <c r="B431" s="60" t="s">
        <v>5941</v>
      </c>
      <c r="C431" s="39">
        <v>283</v>
      </c>
      <c r="D431" s="38">
        <v>500</v>
      </c>
    </row>
    <row r="432" spans="2:4">
      <c r="B432" s="60" t="s">
        <v>5942</v>
      </c>
      <c r="C432" s="39">
        <v>166</v>
      </c>
      <c r="D432" s="38">
        <v>171</v>
      </c>
    </row>
    <row r="433" spans="2:4">
      <c r="B433" s="60" t="s">
        <v>5943</v>
      </c>
      <c r="C433" s="39">
        <v>124</v>
      </c>
      <c r="D433" s="38">
        <v>190</v>
      </c>
    </row>
    <row r="434" spans="2:4">
      <c r="B434" s="60" t="s">
        <v>5944</v>
      </c>
      <c r="C434" s="39">
        <v>82</v>
      </c>
      <c r="D434" s="38">
        <v>50</v>
      </c>
    </row>
    <row r="435" spans="2:4">
      <c r="B435" s="60" t="s">
        <v>5945</v>
      </c>
      <c r="C435" s="39">
        <v>1249</v>
      </c>
      <c r="D435" s="38">
        <v>2450</v>
      </c>
    </row>
    <row r="436" spans="2:4">
      <c r="B436" s="60" t="s">
        <v>5946</v>
      </c>
      <c r="C436" s="39">
        <v>76</v>
      </c>
      <c r="D436" s="38">
        <v>130</v>
      </c>
    </row>
    <row r="437" spans="2:4">
      <c r="B437" s="60" t="s">
        <v>5947</v>
      </c>
      <c r="C437" s="39">
        <v>39</v>
      </c>
      <c r="D437" s="38">
        <v>50</v>
      </c>
    </row>
    <row r="438" spans="2:4">
      <c r="B438" s="60" t="s">
        <v>5948</v>
      </c>
      <c r="C438" s="39">
        <v>300</v>
      </c>
      <c r="D438" s="38">
        <v>259</v>
      </c>
    </row>
    <row r="439" spans="2:4">
      <c r="B439" s="60" t="s">
        <v>5949</v>
      </c>
      <c r="C439" s="39">
        <v>642</v>
      </c>
      <c r="D439" s="38">
        <v>765</v>
      </c>
    </row>
    <row r="440" spans="2:4">
      <c r="B440" s="60" t="s">
        <v>5950</v>
      </c>
      <c r="C440" s="39">
        <v>71</v>
      </c>
      <c r="D440" s="38">
        <v>89</v>
      </c>
    </row>
    <row r="441" spans="2:4">
      <c r="B441" s="60" t="s">
        <v>5951</v>
      </c>
      <c r="C441" s="39">
        <v>140</v>
      </c>
      <c r="D441" s="38">
        <v>270</v>
      </c>
    </row>
    <row r="442" spans="2:4">
      <c r="B442" s="60" t="s">
        <v>5952</v>
      </c>
      <c r="C442" s="39">
        <v>65</v>
      </c>
      <c r="D442" s="38">
        <v>70</v>
      </c>
    </row>
    <row r="443" spans="2:4">
      <c r="B443" s="60" t="s">
        <v>5953</v>
      </c>
      <c r="C443" s="39">
        <v>112</v>
      </c>
      <c r="D443" s="38">
        <v>130</v>
      </c>
    </row>
    <row r="444" spans="2:4">
      <c r="B444" s="60" t="s">
        <v>5954</v>
      </c>
      <c r="C444" s="39">
        <v>42</v>
      </c>
      <c r="D444" s="38">
        <v>30</v>
      </c>
    </row>
    <row r="445" spans="2:4">
      <c r="B445" s="60" t="s">
        <v>5955</v>
      </c>
      <c r="C445" s="39">
        <v>49</v>
      </c>
      <c r="D445" s="38">
        <v>61</v>
      </c>
    </row>
    <row r="446" spans="2:4">
      <c r="B446" s="60" t="s">
        <v>5956</v>
      </c>
      <c r="C446" s="39">
        <v>72</v>
      </c>
      <c r="D446" s="38">
        <v>60</v>
      </c>
    </row>
    <row r="447" spans="2:4">
      <c r="B447" s="60" t="s">
        <v>5957</v>
      </c>
      <c r="C447" s="39">
        <v>73</v>
      </c>
      <c r="D447" s="38">
        <v>60</v>
      </c>
    </row>
    <row r="448" spans="2:4">
      <c r="B448" s="60" t="s">
        <v>5958</v>
      </c>
      <c r="C448" s="39">
        <v>67</v>
      </c>
      <c r="D448" s="38">
        <v>57</v>
      </c>
    </row>
    <row r="449" spans="2:4">
      <c r="B449" s="60" t="s">
        <v>5959</v>
      </c>
      <c r="C449" s="39">
        <v>37</v>
      </c>
      <c r="D449" s="38">
        <v>30</v>
      </c>
    </row>
    <row r="450" spans="2:4">
      <c r="B450" s="60" t="s">
        <v>5960</v>
      </c>
      <c r="C450" s="39">
        <v>102</v>
      </c>
      <c r="D450" s="38">
        <v>190</v>
      </c>
    </row>
    <row r="451" spans="2:4">
      <c r="B451" s="60" t="s">
        <v>5961</v>
      </c>
      <c r="C451" s="39">
        <v>101</v>
      </c>
      <c r="D451" s="38">
        <v>90</v>
      </c>
    </row>
    <row r="452" spans="2:4">
      <c r="B452" s="60" t="s">
        <v>5962</v>
      </c>
      <c r="C452" s="39">
        <v>2476</v>
      </c>
      <c r="D452" s="38">
        <v>4157</v>
      </c>
    </row>
    <row r="453" spans="2:4">
      <c r="B453" s="60" t="s">
        <v>5963</v>
      </c>
      <c r="C453" s="39">
        <v>95</v>
      </c>
      <c r="D453" s="38">
        <v>160</v>
      </c>
    </row>
    <row r="454" spans="2:4">
      <c r="B454" s="60" t="s">
        <v>5964</v>
      </c>
      <c r="C454" s="39">
        <v>179</v>
      </c>
      <c r="D454" s="38">
        <v>260</v>
      </c>
    </row>
    <row r="455" spans="2:4">
      <c r="B455" s="60" t="s">
        <v>5965</v>
      </c>
      <c r="C455" s="39">
        <v>110</v>
      </c>
      <c r="D455" s="38">
        <v>200</v>
      </c>
    </row>
    <row r="456" spans="2:4">
      <c r="B456" s="60" t="s">
        <v>5966</v>
      </c>
      <c r="C456" s="39">
        <v>84</v>
      </c>
      <c r="D456" s="38">
        <v>80</v>
      </c>
    </row>
    <row r="457" spans="2:4">
      <c r="B457" s="60" t="s">
        <v>5967</v>
      </c>
      <c r="C457" s="39">
        <v>103</v>
      </c>
      <c r="D457" s="38">
        <v>158</v>
      </c>
    </row>
    <row r="458" spans="2:4">
      <c r="B458" s="60" t="s">
        <v>5968</v>
      </c>
      <c r="C458" s="39">
        <v>38</v>
      </c>
      <c r="D458" s="38">
        <v>70</v>
      </c>
    </row>
    <row r="459" spans="2:4">
      <c r="B459" s="60" t="s">
        <v>5969</v>
      </c>
      <c r="C459" s="39">
        <v>660</v>
      </c>
      <c r="D459" s="38">
        <v>1225</v>
      </c>
    </row>
    <row r="460" spans="2:4">
      <c r="B460" s="60" t="s">
        <v>5970</v>
      </c>
      <c r="C460" s="39">
        <v>173</v>
      </c>
      <c r="D460" s="38">
        <v>339</v>
      </c>
    </row>
    <row r="461" spans="2:4">
      <c r="B461" s="60" t="s">
        <v>5971</v>
      </c>
      <c r="C461" s="39">
        <v>122</v>
      </c>
      <c r="D461" s="38">
        <v>99</v>
      </c>
    </row>
    <row r="462" spans="2:4">
      <c r="B462" s="60" t="s">
        <v>5972</v>
      </c>
      <c r="C462" s="39">
        <v>495</v>
      </c>
      <c r="D462" s="38">
        <v>798</v>
      </c>
    </row>
    <row r="463" spans="2:4">
      <c r="B463" s="60" t="s">
        <v>5973</v>
      </c>
      <c r="C463" s="39">
        <v>149</v>
      </c>
      <c r="D463" s="38">
        <v>150</v>
      </c>
    </row>
    <row r="464" spans="2:4">
      <c r="B464" s="60" t="s">
        <v>5974</v>
      </c>
      <c r="C464" s="39">
        <v>143</v>
      </c>
      <c r="D464" s="38">
        <v>150</v>
      </c>
    </row>
    <row r="465" spans="2:4">
      <c r="B465" s="60" t="s">
        <v>5975</v>
      </c>
      <c r="C465" s="39">
        <v>41</v>
      </c>
      <c r="D465" s="38">
        <v>30</v>
      </c>
    </row>
    <row r="466" spans="2:4">
      <c r="B466" s="60" t="s">
        <v>5976</v>
      </c>
      <c r="C466" s="39">
        <v>115</v>
      </c>
      <c r="D466" s="38">
        <v>180</v>
      </c>
    </row>
    <row r="467" spans="2:4">
      <c r="B467" s="60" t="s">
        <v>5977</v>
      </c>
      <c r="C467" s="39">
        <v>58</v>
      </c>
      <c r="D467" s="38">
        <v>70</v>
      </c>
    </row>
    <row r="468" spans="2:4">
      <c r="B468" s="60" t="s">
        <v>5978</v>
      </c>
      <c r="C468" s="39">
        <v>55</v>
      </c>
      <c r="D468" s="38">
        <v>60</v>
      </c>
    </row>
    <row r="469" spans="2:4">
      <c r="B469" s="60" t="s">
        <v>5979</v>
      </c>
      <c r="C469" s="39">
        <v>1168</v>
      </c>
      <c r="D469" s="38">
        <v>1556</v>
      </c>
    </row>
    <row r="470" spans="2:4">
      <c r="B470" s="60" t="s">
        <v>5980</v>
      </c>
      <c r="C470" s="39">
        <v>321</v>
      </c>
      <c r="D470" s="38">
        <v>553</v>
      </c>
    </row>
    <row r="471" spans="2:4">
      <c r="B471" s="60" t="s">
        <v>5981</v>
      </c>
      <c r="C471" s="39">
        <v>293</v>
      </c>
      <c r="D471" s="38">
        <v>349</v>
      </c>
    </row>
    <row r="472" spans="2:4">
      <c r="B472" s="60" t="s">
        <v>5982</v>
      </c>
      <c r="C472" s="39">
        <v>94</v>
      </c>
      <c r="D472" s="38">
        <v>120</v>
      </c>
    </row>
    <row r="473" spans="2:4">
      <c r="B473" s="60" t="s">
        <v>5983</v>
      </c>
      <c r="C473" s="39">
        <v>912</v>
      </c>
      <c r="D473" s="38">
        <v>1319</v>
      </c>
    </row>
    <row r="474" spans="2:4">
      <c r="B474" s="60" t="s">
        <v>5984</v>
      </c>
      <c r="C474" s="39">
        <v>137</v>
      </c>
      <c r="D474" s="38">
        <v>110</v>
      </c>
    </row>
    <row r="475" spans="2:4">
      <c r="B475" s="60" t="s">
        <v>5985</v>
      </c>
      <c r="C475" s="39">
        <v>270</v>
      </c>
      <c r="D475" s="38">
        <v>460</v>
      </c>
    </row>
    <row r="476" spans="2:4">
      <c r="B476" s="60" t="s">
        <v>5986</v>
      </c>
      <c r="C476" s="39">
        <v>79</v>
      </c>
      <c r="D476" s="38">
        <v>60</v>
      </c>
    </row>
    <row r="477" spans="2:4">
      <c r="B477" s="60" t="s">
        <v>5987</v>
      </c>
      <c r="C477" s="39">
        <v>101</v>
      </c>
      <c r="D477" s="38">
        <v>52</v>
      </c>
    </row>
    <row r="478" spans="2:4">
      <c r="B478" s="60" t="s">
        <v>5988</v>
      </c>
      <c r="C478" s="39">
        <v>509</v>
      </c>
      <c r="D478" s="38">
        <v>950</v>
      </c>
    </row>
    <row r="479" spans="2:4">
      <c r="B479" s="60" t="s">
        <v>5989</v>
      </c>
      <c r="C479" s="39">
        <v>176</v>
      </c>
      <c r="D479" s="38">
        <v>190</v>
      </c>
    </row>
    <row r="480" spans="2:4">
      <c r="B480" s="60" t="s">
        <v>5990</v>
      </c>
      <c r="C480" s="39">
        <v>51</v>
      </c>
      <c r="D480" s="38">
        <v>50</v>
      </c>
    </row>
    <row r="481" spans="2:4">
      <c r="B481" s="60" t="s">
        <v>5991</v>
      </c>
      <c r="C481" s="39">
        <v>32</v>
      </c>
      <c r="D481" s="38">
        <v>30</v>
      </c>
    </row>
    <row r="482" spans="2:4">
      <c r="B482" s="60" t="s">
        <v>5992</v>
      </c>
      <c r="C482" s="39">
        <v>637</v>
      </c>
      <c r="D482" s="38">
        <v>569</v>
      </c>
    </row>
    <row r="483" spans="2:4">
      <c r="B483" s="60" t="s">
        <v>5993</v>
      </c>
      <c r="C483" s="39">
        <v>1178</v>
      </c>
      <c r="D483" s="38">
        <v>1608</v>
      </c>
    </row>
    <row r="484" spans="2:4">
      <c r="B484" s="60" t="s">
        <v>5994</v>
      </c>
      <c r="C484" s="39">
        <v>370</v>
      </c>
      <c r="D484" s="38">
        <v>620</v>
      </c>
    </row>
    <row r="485" spans="2:4">
      <c r="B485" s="60" t="s">
        <v>5995</v>
      </c>
      <c r="C485" s="39">
        <v>61</v>
      </c>
      <c r="D485" s="38">
        <v>50</v>
      </c>
    </row>
    <row r="486" spans="2:4">
      <c r="B486" s="60" t="s">
        <v>5996</v>
      </c>
      <c r="C486" s="39">
        <v>25</v>
      </c>
      <c r="D486" s="38">
        <v>30</v>
      </c>
    </row>
    <row r="487" spans="2:4">
      <c r="B487" s="60" t="s">
        <v>5997</v>
      </c>
      <c r="C487" s="39">
        <v>64</v>
      </c>
      <c r="D487" s="38">
        <v>32</v>
      </c>
    </row>
    <row r="488" spans="2:4">
      <c r="B488" s="60" t="s">
        <v>5998</v>
      </c>
      <c r="C488" s="39">
        <v>191</v>
      </c>
      <c r="D488" s="38">
        <v>339</v>
      </c>
    </row>
    <row r="489" spans="2:4">
      <c r="B489" s="60" t="s">
        <v>5999</v>
      </c>
      <c r="C489" s="39">
        <v>36</v>
      </c>
      <c r="D489" s="38">
        <v>20</v>
      </c>
    </row>
    <row r="490" spans="2:4">
      <c r="B490" s="60" t="s">
        <v>6000</v>
      </c>
      <c r="C490" s="39">
        <v>1279</v>
      </c>
      <c r="D490" s="38">
        <v>1896</v>
      </c>
    </row>
    <row r="491" spans="2:4">
      <c r="B491" s="60" t="s">
        <v>6001</v>
      </c>
      <c r="C491" s="39">
        <v>43</v>
      </c>
      <c r="D491" s="38">
        <v>29</v>
      </c>
    </row>
    <row r="492" spans="2:4">
      <c r="B492" s="60" t="s">
        <v>6002</v>
      </c>
      <c r="C492" s="39">
        <v>73</v>
      </c>
      <c r="D492" s="38">
        <v>40</v>
      </c>
    </row>
    <row r="493" spans="2:4">
      <c r="B493" s="60" t="s">
        <v>6003</v>
      </c>
      <c r="C493" s="39">
        <v>218</v>
      </c>
      <c r="D493" s="38">
        <v>249</v>
      </c>
    </row>
    <row r="494" spans="2:4">
      <c r="B494" s="60" t="s">
        <v>6004</v>
      </c>
      <c r="C494" s="39">
        <v>1903</v>
      </c>
      <c r="D494" s="38">
        <v>3125</v>
      </c>
    </row>
    <row r="495" spans="2:4">
      <c r="B495" s="60" t="s">
        <v>6005</v>
      </c>
      <c r="C495" s="39">
        <v>108</v>
      </c>
      <c r="D495" s="38">
        <v>130</v>
      </c>
    </row>
    <row r="496" spans="2:4">
      <c r="B496" s="60" t="s">
        <v>6006</v>
      </c>
      <c r="C496" s="39">
        <v>87</v>
      </c>
      <c r="D496" s="38">
        <v>90</v>
      </c>
    </row>
    <row r="497" spans="2:4">
      <c r="B497" s="60" t="s">
        <v>6007</v>
      </c>
      <c r="C497" s="39">
        <v>106</v>
      </c>
      <c r="D497" s="38">
        <v>40</v>
      </c>
    </row>
    <row r="498" spans="2:4">
      <c r="B498" s="60" t="s">
        <v>6008</v>
      </c>
      <c r="C498" s="39">
        <v>1001</v>
      </c>
      <c r="D498" s="38">
        <v>1056</v>
      </c>
    </row>
    <row r="499" spans="2:4">
      <c r="B499" s="60" t="s">
        <v>6009</v>
      </c>
      <c r="C499" s="39">
        <v>67</v>
      </c>
      <c r="D499" s="38">
        <v>30</v>
      </c>
    </row>
    <row r="500" spans="2:4">
      <c r="B500" s="60" t="s">
        <v>6010</v>
      </c>
      <c r="C500" s="39">
        <v>68</v>
      </c>
      <c r="D500" s="38">
        <v>20</v>
      </c>
    </row>
    <row r="501" spans="2:4">
      <c r="B501" s="60" t="s">
        <v>6011</v>
      </c>
      <c r="C501" s="39">
        <v>151</v>
      </c>
      <c r="D501" s="38">
        <v>220</v>
      </c>
    </row>
    <row r="502" spans="2:4">
      <c r="B502" s="60" t="s">
        <v>6012</v>
      </c>
      <c r="C502" s="39">
        <v>20</v>
      </c>
      <c r="D502" s="38">
        <v>10</v>
      </c>
    </row>
    <row r="503" spans="2:4">
      <c r="B503" s="60" t="s">
        <v>6013</v>
      </c>
      <c r="C503" s="39">
        <v>14</v>
      </c>
      <c r="D503" s="38">
        <v>10</v>
      </c>
    </row>
    <row r="504" spans="2:4">
      <c r="B504" s="60" t="s">
        <v>6014</v>
      </c>
      <c r="C504" s="39">
        <v>63</v>
      </c>
      <c r="D504" s="38">
        <v>60</v>
      </c>
    </row>
    <row r="505" spans="2:4">
      <c r="B505" s="60" t="s">
        <v>6015</v>
      </c>
      <c r="C505" s="39">
        <v>20</v>
      </c>
      <c r="D505" s="38">
        <v>10</v>
      </c>
    </row>
    <row r="506" spans="2:4">
      <c r="B506" s="60" t="s">
        <v>6016</v>
      </c>
      <c r="C506" s="39">
        <v>45</v>
      </c>
      <c r="D506" s="38">
        <v>0</v>
      </c>
    </row>
    <row r="507" spans="2:4">
      <c r="B507" s="60" t="s">
        <v>6017</v>
      </c>
      <c r="C507" s="39">
        <v>28</v>
      </c>
      <c r="D507" s="38">
        <v>76</v>
      </c>
    </row>
    <row r="508" spans="2:4">
      <c r="B508" s="60" t="s">
        <v>6018</v>
      </c>
      <c r="C508" s="39">
        <v>3545</v>
      </c>
      <c r="D508" s="38">
        <v>4596</v>
      </c>
    </row>
    <row r="509" spans="2:4">
      <c r="B509" s="60" t="s">
        <v>6019</v>
      </c>
      <c r="C509" s="39">
        <v>93</v>
      </c>
      <c r="D509" s="38">
        <v>90</v>
      </c>
    </row>
    <row r="510" spans="2:4">
      <c r="B510" s="60" t="s">
        <v>6020</v>
      </c>
      <c r="C510" s="39">
        <v>28</v>
      </c>
      <c r="D510" s="38">
        <v>10</v>
      </c>
    </row>
    <row r="511" spans="2:4">
      <c r="B511" s="60" t="s">
        <v>6021</v>
      </c>
      <c r="C511" s="39">
        <v>89</v>
      </c>
      <c r="D511" s="38">
        <v>159</v>
      </c>
    </row>
    <row r="512" spans="2:4">
      <c r="B512" s="60" t="s">
        <v>6022</v>
      </c>
      <c r="C512" s="39">
        <v>94</v>
      </c>
      <c r="D512" s="38">
        <v>78</v>
      </c>
    </row>
    <row r="513" spans="2:4">
      <c r="B513" s="60" t="s">
        <v>6023</v>
      </c>
      <c r="C513" s="39">
        <v>155</v>
      </c>
      <c r="D513" s="38">
        <v>240</v>
      </c>
    </row>
    <row r="514" spans="2:4">
      <c r="B514" s="60" t="s">
        <v>6024</v>
      </c>
      <c r="C514" s="39">
        <v>44</v>
      </c>
      <c r="D514" s="38">
        <v>30</v>
      </c>
    </row>
    <row r="515" spans="2:4">
      <c r="B515" s="60" t="s">
        <v>6025</v>
      </c>
      <c r="C515" s="39">
        <v>73</v>
      </c>
      <c r="D515" s="38">
        <v>150</v>
      </c>
    </row>
    <row r="516" spans="2:4">
      <c r="B516" s="60" t="s">
        <v>6026</v>
      </c>
      <c r="C516" s="39">
        <v>16</v>
      </c>
      <c r="D516" s="38">
        <v>0</v>
      </c>
    </row>
    <row r="517" spans="2:4">
      <c r="B517" s="60" t="s">
        <v>6027</v>
      </c>
      <c r="C517" s="39">
        <v>142</v>
      </c>
      <c r="D517" s="38">
        <v>315</v>
      </c>
    </row>
    <row r="518" spans="2:4">
      <c r="B518" s="60" t="s">
        <v>6028</v>
      </c>
      <c r="C518" s="39">
        <v>153</v>
      </c>
      <c r="D518" s="38">
        <v>180</v>
      </c>
    </row>
    <row r="519" spans="2:4">
      <c r="B519" s="60" t="s">
        <v>6029</v>
      </c>
      <c r="C519" s="39">
        <v>78</v>
      </c>
      <c r="D519" s="38">
        <v>120</v>
      </c>
    </row>
    <row r="520" spans="2:4">
      <c r="B520" s="60" t="s">
        <v>6030</v>
      </c>
      <c r="C520" s="39">
        <v>84</v>
      </c>
      <c r="D520" s="38">
        <v>116</v>
      </c>
    </row>
    <row r="521" spans="2:4">
      <c r="B521" s="60" t="s">
        <v>6031</v>
      </c>
      <c r="C521" s="39">
        <v>61</v>
      </c>
      <c r="D521" s="38">
        <v>30</v>
      </c>
    </row>
    <row r="522" spans="2:4">
      <c r="B522" s="60" t="s">
        <v>6032</v>
      </c>
      <c r="C522" s="39">
        <v>43</v>
      </c>
      <c r="D522" s="38">
        <v>70</v>
      </c>
    </row>
    <row r="523" spans="2:4">
      <c r="B523" s="60" t="s">
        <v>6033</v>
      </c>
      <c r="C523" s="39">
        <v>117</v>
      </c>
      <c r="D523" s="38">
        <v>188</v>
      </c>
    </row>
    <row r="524" spans="2:4">
      <c r="B524" s="60" t="s">
        <v>6034</v>
      </c>
      <c r="C524" s="39">
        <v>246</v>
      </c>
      <c r="D524" s="38">
        <v>270</v>
      </c>
    </row>
    <row r="525" spans="2:4">
      <c r="B525" s="60" t="s">
        <v>6035</v>
      </c>
      <c r="C525" s="39">
        <v>37</v>
      </c>
      <c r="D525" s="38">
        <v>50</v>
      </c>
    </row>
    <row r="526" spans="2:4">
      <c r="B526" s="60" t="s">
        <v>6036</v>
      </c>
      <c r="C526" s="39">
        <v>28</v>
      </c>
      <c r="D526" s="38">
        <v>30</v>
      </c>
    </row>
    <row r="527" spans="2:4">
      <c r="B527" s="60" t="s">
        <v>6037</v>
      </c>
      <c r="C527" s="39">
        <v>21</v>
      </c>
      <c r="D527" s="38">
        <v>0</v>
      </c>
    </row>
    <row r="528" spans="2:4">
      <c r="B528" s="60" t="s">
        <v>6038</v>
      </c>
      <c r="C528" s="39">
        <v>71</v>
      </c>
      <c r="D528" s="38">
        <v>129</v>
      </c>
    </row>
    <row r="529" spans="2:4">
      <c r="B529" s="60" t="s">
        <v>6039</v>
      </c>
      <c r="C529" s="39">
        <v>66</v>
      </c>
      <c r="D529" s="38">
        <v>90</v>
      </c>
    </row>
    <row r="530" spans="2:4">
      <c r="B530" s="60" t="s">
        <v>6040</v>
      </c>
      <c r="C530" s="39">
        <v>15</v>
      </c>
      <c r="D530" s="38">
        <v>40</v>
      </c>
    </row>
    <row r="531" spans="2:4">
      <c r="B531" s="60" t="s">
        <v>6041</v>
      </c>
      <c r="C531" s="39">
        <v>94</v>
      </c>
      <c r="D531" s="38">
        <v>160</v>
      </c>
    </row>
    <row r="532" spans="2:4">
      <c r="B532" s="60" t="s">
        <v>6042</v>
      </c>
      <c r="C532" s="39">
        <v>33</v>
      </c>
      <c r="D532" s="38">
        <v>100</v>
      </c>
    </row>
    <row r="533" spans="2:4">
      <c r="B533" s="60" t="s">
        <v>6043</v>
      </c>
      <c r="C533" s="39">
        <v>20</v>
      </c>
      <c r="D533" s="38">
        <v>10</v>
      </c>
    </row>
    <row r="534" spans="2:4">
      <c r="B534" s="60" t="s">
        <v>6044</v>
      </c>
      <c r="C534" s="39">
        <v>40</v>
      </c>
      <c r="D534" s="38">
        <v>69</v>
      </c>
    </row>
  </sheetData>
  <mergeCells count="5">
    <mergeCell ref="B2:D2"/>
    <mergeCell ref="F2:H2"/>
    <mergeCell ref="J2:L2"/>
    <mergeCell ref="N2:P2"/>
    <mergeCell ref="R2:T2"/>
  </mergeCells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CC00"/>
  </sheetPr>
  <dimension ref="A1:T663"/>
  <sheetViews>
    <sheetView workbookViewId="0"/>
  </sheetViews>
  <sheetFormatPr defaultRowHeight="13.5"/>
  <cols>
    <col min="1" max="1" width="2.25" customWidth="1"/>
    <col min="2" max="2" width="14.875" customWidth="1"/>
    <col min="5" max="5" width="2.25" customWidth="1"/>
    <col min="6" max="6" width="14.875" customWidth="1"/>
    <col min="9" max="9" width="2.25" customWidth="1"/>
    <col min="10" max="10" width="14.875" customWidth="1"/>
    <col min="13" max="13" width="2.25" customWidth="1"/>
    <col min="14" max="14" width="14.875" customWidth="1"/>
    <col min="17" max="17" width="2.25" customWidth="1"/>
    <col min="18" max="18" width="14.875" customWidth="1"/>
  </cols>
  <sheetData>
    <row r="1" spans="1:20">
      <c r="A1" s="71"/>
    </row>
    <row r="2" spans="1:20">
      <c r="B2" s="85" t="s">
        <v>4571</v>
      </c>
      <c r="C2" s="86"/>
      <c r="D2" s="87"/>
      <c r="F2" s="88" t="s">
        <v>4061</v>
      </c>
      <c r="G2" s="89"/>
      <c r="H2" s="90"/>
      <c r="J2" s="91" t="s">
        <v>4059</v>
      </c>
      <c r="K2" s="92"/>
      <c r="L2" s="93"/>
      <c r="N2" s="91" t="s">
        <v>4060</v>
      </c>
      <c r="O2" s="92"/>
      <c r="P2" s="93"/>
      <c r="R2" s="91" t="s">
        <v>4570</v>
      </c>
      <c r="S2" s="92"/>
      <c r="T2" s="93"/>
    </row>
    <row r="3" spans="1:20">
      <c r="B3" s="61" t="s">
        <v>19</v>
      </c>
      <c r="C3" s="55" t="s">
        <v>10</v>
      </c>
      <c r="D3" s="16" t="s">
        <v>20</v>
      </c>
      <c r="F3" s="59" t="s">
        <v>19</v>
      </c>
      <c r="G3" s="58" t="s">
        <v>10</v>
      </c>
      <c r="H3" s="17" t="s">
        <v>20</v>
      </c>
      <c r="J3" s="72" t="s">
        <v>19</v>
      </c>
      <c r="K3" s="73" t="s">
        <v>10</v>
      </c>
      <c r="L3" s="74" t="s">
        <v>20</v>
      </c>
      <c r="N3" s="72" t="s">
        <v>19</v>
      </c>
      <c r="O3" s="73" t="s">
        <v>10</v>
      </c>
      <c r="P3" s="74" t="s">
        <v>20</v>
      </c>
      <c r="R3" s="72" t="s">
        <v>19</v>
      </c>
      <c r="S3" s="73" t="s">
        <v>10</v>
      </c>
      <c r="T3" s="74" t="s">
        <v>20</v>
      </c>
    </row>
    <row r="4" spans="1:20">
      <c r="B4" s="60" t="s">
        <v>6095</v>
      </c>
      <c r="C4" s="39">
        <v>152</v>
      </c>
      <c r="D4" s="38">
        <v>270</v>
      </c>
      <c r="F4" s="60" t="s">
        <v>5421</v>
      </c>
      <c r="G4" s="39">
        <v>118</v>
      </c>
      <c r="H4" s="38">
        <v>130</v>
      </c>
      <c r="J4" s="60" t="s">
        <v>6045</v>
      </c>
      <c r="K4" s="39">
        <v>147</v>
      </c>
      <c r="L4" s="38">
        <v>40</v>
      </c>
      <c r="N4" s="60" t="s">
        <v>5446</v>
      </c>
      <c r="O4" s="39">
        <v>83</v>
      </c>
      <c r="P4" s="38">
        <v>88</v>
      </c>
      <c r="R4" s="60" t="s">
        <v>6074</v>
      </c>
      <c r="S4" s="39">
        <v>2390</v>
      </c>
      <c r="T4" s="38">
        <v>2742</v>
      </c>
    </row>
    <row r="5" spans="1:20">
      <c r="B5" s="60" t="s">
        <v>6096</v>
      </c>
      <c r="C5" s="39">
        <v>351</v>
      </c>
      <c r="D5" s="38">
        <v>605</v>
      </c>
      <c r="F5" s="60" t="s">
        <v>5422</v>
      </c>
      <c r="G5" s="39">
        <v>235</v>
      </c>
      <c r="H5" s="38">
        <v>336</v>
      </c>
      <c r="J5" s="60" t="s">
        <v>6046</v>
      </c>
      <c r="K5" s="39">
        <v>114</v>
      </c>
      <c r="L5" s="38">
        <v>70</v>
      </c>
      <c r="N5" s="60" t="s">
        <v>5447</v>
      </c>
      <c r="O5" s="39">
        <v>110</v>
      </c>
      <c r="P5" s="38">
        <v>57</v>
      </c>
      <c r="R5" s="60" t="s">
        <v>6075</v>
      </c>
      <c r="S5" s="39">
        <v>254</v>
      </c>
      <c r="T5" s="38">
        <v>430</v>
      </c>
    </row>
    <row r="6" spans="1:20">
      <c r="B6" s="60" t="s">
        <v>6097</v>
      </c>
      <c r="C6" s="39">
        <v>471</v>
      </c>
      <c r="D6" s="38">
        <v>787</v>
      </c>
      <c r="F6" s="60" t="s">
        <v>5423</v>
      </c>
      <c r="G6" s="39">
        <v>152</v>
      </c>
      <c r="H6" s="38">
        <v>220</v>
      </c>
      <c r="J6" s="60" t="s">
        <v>6047</v>
      </c>
      <c r="K6" s="39">
        <v>127</v>
      </c>
      <c r="L6" s="38">
        <v>269</v>
      </c>
      <c r="N6" s="60" t="s">
        <v>5448</v>
      </c>
      <c r="O6" s="39">
        <v>71</v>
      </c>
      <c r="P6" s="38">
        <v>20</v>
      </c>
      <c r="R6" s="60" t="s">
        <v>6076</v>
      </c>
      <c r="S6" s="39">
        <v>272</v>
      </c>
      <c r="T6" s="38">
        <v>418</v>
      </c>
    </row>
    <row r="7" spans="1:20">
      <c r="B7" s="60" t="s">
        <v>6098</v>
      </c>
      <c r="C7" s="39">
        <v>280</v>
      </c>
      <c r="D7" s="38">
        <v>480</v>
      </c>
      <c r="F7" s="60" t="s">
        <v>5424</v>
      </c>
      <c r="G7" s="39">
        <v>76</v>
      </c>
      <c r="H7" s="38">
        <v>100</v>
      </c>
      <c r="J7" s="60" t="s">
        <v>6048</v>
      </c>
      <c r="K7" s="39">
        <v>347</v>
      </c>
      <c r="L7" s="38">
        <v>627</v>
      </c>
      <c r="N7" s="60" t="s">
        <v>5449</v>
      </c>
      <c r="O7" s="39">
        <v>127</v>
      </c>
      <c r="P7" s="38">
        <v>50</v>
      </c>
      <c r="R7" s="60" t="s">
        <v>6077</v>
      </c>
      <c r="S7" s="39">
        <v>324</v>
      </c>
      <c r="T7" s="38">
        <v>660</v>
      </c>
    </row>
    <row r="8" spans="1:20">
      <c r="B8" s="60" t="s">
        <v>6099</v>
      </c>
      <c r="C8" s="39">
        <v>185</v>
      </c>
      <c r="D8" s="38">
        <v>336</v>
      </c>
      <c r="F8" s="60" t="s">
        <v>5425</v>
      </c>
      <c r="G8" s="39">
        <v>665</v>
      </c>
      <c r="H8" s="38">
        <v>1810</v>
      </c>
      <c r="J8" s="60" t="s">
        <v>6049</v>
      </c>
      <c r="K8" s="39">
        <v>127</v>
      </c>
      <c r="L8" s="38">
        <v>240</v>
      </c>
      <c r="N8" s="60" t="s">
        <v>5450</v>
      </c>
      <c r="O8" s="39">
        <v>25</v>
      </c>
      <c r="P8" s="38">
        <v>40</v>
      </c>
      <c r="R8" s="60" t="s">
        <v>6078</v>
      </c>
      <c r="S8" s="39">
        <v>1119</v>
      </c>
      <c r="T8" s="38">
        <v>1406</v>
      </c>
    </row>
    <row r="9" spans="1:20">
      <c r="B9" s="60" t="s">
        <v>6100</v>
      </c>
      <c r="C9" s="39">
        <v>282</v>
      </c>
      <c r="D9" s="38">
        <v>520</v>
      </c>
      <c r="F9" s="60" t="s">
        <v>5426</v>
      </c>
      <c r="G9" s="39">
        <v>441</v>
      </c>
      <c r="H9" s="38">
        <v>1580</v>
      </c>
      <c r="J9" s="60" t="s">
        <v>6050</v>
      </c>
      <c r="K9" s="39">
        <v>552</v>
      </c>
      <c r="L9" s="38">
        <v>638</v>
      </c>
      <c r="N9" s="60" t="s">
        <v>5451</v>
      </c>
      <c r="O9" s="39">
        <v>102</v>
      </c>
      <c r="P9" s="38">
        <v>68</v>
      </c>
      <c r="R9" s="60" t="s">
        <v>6079</v>
      </c>
      <c r="S9" s="39">
        <v>151</v>
      </c>
      <c r="T9" s="38">
        <v>260</v>
      </c>
    </row>
    <row r="10" spans="1:20">
      <c r="B10" s="60" t="s">
        <v>6101</v>
      </c>
      <c r="C10" s="39">
        <v>154</v>
      </c>
      <c r="D10" s="38">
        <v>270</v>
      </c>
      <c r="F10" s="60" t="s">
        <v>5427</v>
      </c>
      <c r="G10" s="39">
        <v>1004</v>
      </c>
      <c r="H10" s="38">
        <v>922</v>
      </c>
      <c r="J10" s="60" t="s">
        <v>6051</v>
      </c>
      <c r="K10" s="39">
        <v>201</v>
      </c>
      <c r="L10" s="38">
        <v>400</v>
      </c>
      <c r="R10" s="60" t="s">
        <v>6080</v>
      </c>
      <c r="S10" s="39">
        <v>493</v>
      </c>
      <c r="T10" s="38">
        <v>750</v>
      </c>
    </row>
    <row r="11" spans="1:20">
      <c r="B11" s="60" t="s">
        <v>6102</v>
      </c>
      <c r="C11" s="39">
        <v>1832</v>
      </c>
      <c r="D11" s="38">
        <v>2485</v>
      </c>
      <c r="F11" s="60" t="s">
        <v>1982</v>
      </c>
      <c r="G11" s="39">
        <v>191</v>
      </c>
      <c r="H11" s="38">
        <v>190</v>
      </c>
      <c r="J11" s="60" t="s">
        <v>6052</v>
      </c>
      <c r="K11" s="39">
        <v>88</v>
      </c>
      <c r="L11" s="38">
        <v>209</v>
      </c>
      <c r="R11" s="60" t="s">
        <v>6081</v>
      </c>
      <c r="S11" s="39">
        <v>333</v>
      </c>
      <c r="T11" s="38">
        <v>443</v>
      </c>
    </row>
    <row r="12" spans="1:20">
      <c r="B12" s="60" t="s">
        <v>6103</v>
      </c>
      <c r="C12" s="39">
        <v>244</v>
      </c>
      <c r="D12" s="38">
        <v>378</v>
      </c>
      <c r="F12" s="60" t="s">
        <v>5428</v>
      </c>
      <c r="G12" s="39">
        <v>133</v>
      </c>
      <c r="H12" s="38">
        <v>190</v>
      </c>
      <c r="J12" s="60" t="s">
        <v>6053</v>
      </c>
      <c r="K12" s="39">
        <v>75</v>
      </c>
      <c r="L12" s="38">
        <v>180</v>
      </c>
      <c r="R12" s="60" t="s">
        <v>6082</v>
      </c>
      <c r="S12" s="39">
        <v>406</v>
      </c>
      <c r="T12" s="38">
        <v>527</v>
      </c>
    </row>
    <row r="13" spans="1:20">
      <c r="B13" s="60" t="s">
        <v>6104</v>
      </c>
      <c r="C13" s="39">
        <v>35483</v>
      </c>
      <c r="D13" s="38">
        <v>17889</v>
      </c>
      <c r="F13" s="60" t="s">
        <v>2159</v>
      </c>
      <c r="G13" s="39">
        <v>232</v>
      </c>
      <c r="H13" s="38">
        <v>360</v>
      </c>
      <c r="J13" s="60" t="s">
        <v>6054</v>
      </c>
      <c r="K13" s="39">
        <v>181</v>
      </c>
      <c r="L13" s="38">
        <v>370</v>
      </c>
      <c r="R13" s="60" t="s">
        <v>6083</v>
      </c>
      <c r="S13" s="39">
        <v>1645</v>
      </c>
      <c r="T13" s="38">
        <v>2063</v>
      </c>
    </row>
    <row r="14" spans="1:20">
      <c r="B14" s="60" t="s">
        <v>6105</v>
      </c>
      <c r="C14" s="39">
        <v>456</v>
      </c>
      <c r="D14" s="38">
        <v>898</v>
      </c>
      <c r="F14" s="60" t="s">
        <v>2262</v>
      </c>
      <c r="G14" s="39">
        <v>213</v>
      </c>
      <c r="H14" s="38">
        <v>320</v>
      </c>
      <c r="J14" s="60" t="s">
        <v>6055</v>
      </c>
      <c r="K14" s="39">
        <v>77</v>
      </c>
      <c r="L14" s="38">
        <v>160</v>
      </c>
      <c r="R14" s="60" t="s">
        <v>6084</v>
      </c>
      <c r="S14" s="39">
        <v>322</v>
      </c>
      <c r="T14" s="38">
        <v>347</v>
      </c>
    </row>
    <row r="15" spans="1:20">
      <c r="B15" s="60" t="s">
        <v>6106</v>
      </c>
      <c r="C15" s="39">
        <v>116</v>
      </c>
      <c r="D15" s="38">
        <v>290</v>
      </c>
      <c r="F15" s="60" t="s">
        <v>5429</v>
      </c>
      <c r="G15" s="39">
        <v>103</v>
      </c>
      <c r="H15" s="38">
        <v>252</v>
      </c>
      <c r="J15" s="60" t="s">
        <v>6056</v>
      </c>
      <c r="K15" s="39">
        <v>72</v>
      </c>
      <c r="L15" s="38">
        <v>140</v>
      </c>
      <c r="R15" s="60" t="s">
        <v>6085</v>
      </c>
      <c r="S15" s="39">
        <v>125</v>
      </c>
      <c r="T15" s="38">
        <v>179</v>
      </c>
    </row>
    <row r="16" spans="1:20">
      <c r="B16" s="60" t="s">
        <v>6107</v>
      </c>
      <c r="C16" s="39">
        <v>104</v>
      </c>
      <c r="D16" s="38">
        <v>280</v>
      </c>
      <c r="F16" s="60" t="s">
        <v>5214</v>
      </c>
      <c r="G16" s="39">
        <v>162</v>
      </c>
      <c r="H16" s="38">
        <v>340</v>
      </c>
      <c r="J16" s="60" t="s">
        <v>6057</v>
      </c>
      <c r="K16" s="39">
        <v>171</v>
      </c>
      <c r="L16" s="38">
        <v>270</v>
      </c>
      <c r="R16" s="60" t="s">
        <v>6086</v>
      </c>
      <c r="S16" s="39">
        <v>320</v>
      </c>
      <c r="T16" s="38">
        <v>529</v>
      </c>
    </row>
    <row r="17" spans="2:20">
      <c r="B17" s="60" t="s">
        <v>6108</v>
      </c>
      <c r="C17" s="39">
        <v>108</v>
      </c>
      <c r="D17" s="38">
        <v>250</v>
      </c>
      <c r="F17" s="60" t="s">
        <v>5430</v>
      </c>
      <c r="G17" s="39">
        <v>211</v>
      </c>
      <c r="H17" s="38">
        <v>240</v>
      </c>
      <c r="J17" s="60" t="s">
        <v>6058</v>
      </c>
      <c r="K17" s="39">
        <v>198</v>
      </c>
      <c r="L17" s="38">
        <v>469</v>
      </c>
      <c r="R17" s="60" t="s">
        <v>6087</v>
      </c>
      <c r="S17" s="39">
        <v>317</v>
      </c>
      <c r="T17" s="38">
        <v>487</v>
      </c>
    </row>
    <row r="18" spans="2:20">
      <c r="B18" s="60" t="s">
        <v>6109</v>
      </c>
      <c r="C18" s="39">
        <v>421</v>
      </c>
      <c r="D18" s="38">
        <v>643</v>
      </c>
      <c r="F18" s="60" t="s">
        <v>5431</v>
      </c>
      <c r="G18" s="39">
        <v>117</v>
      </c>
      <c r="H18" s="38">
        <v>190</v>
      </c>
      <c r="J18" s="60" t="s">
        <v>6059</v>
      </c>
      <c r="K18" s="39">
        <v>110</v>
      </c>
      <c r="L18" s="38">
        <v>177</v>
      </c>
      <c r="R18" s="60" t="s">
        <v>6088</v>
      </c>
      <c r="S18" s="39">
        <v>1701</v>
      </c>
      <c r="T18" s="38">
        <v>2060</v>
      </c>
    </row>
    <row r="19" spans="2:20">
      <c r="B19" s="60" t="s">
        <v>6110</v>
      </c>
      <c r="C19" s="39">
        <v>122</v>
      </c>
      <c r="D19" s="38">
        <v>280</v>
      </c>
      <c r="F19" s="60" t="s">
        <v>5432</v>
      </c>
      <c r="G19" s="39">
        <v>306</v>
      </c>
      <c r="H19" s="38">
        <v>298</v>
      </c>
      <c r="J19" s="60" t="s">
        <v>6060</v>
      </c>
      <c r="K19" s="39">
        <v>90</v>
      </c>
      <c r="L19" s="38">
        <v>160</v>
      </c>
      <c r="R19" s="60" t="s">
        <v>6089</v>
      </c>
      <c r="S19" s="39">
        <v>66</v>
      </c>
      <c r="T19" s="38">
        <v>70</v>
      </c>
    </row>
    <row r="20" spans="2:20">
      <c r="B20" s="60" t="s">
        <v>6111</v>
      </c>
      <c r="C20" s="39">
        <v>197</v>
      </c>
      <c r="D20" s="38">
        <v>390</v>
      </c>
      <c r="F20" s="60" t="s">
        <v>5433</v>
      </c>
      <c r="G20" s="39">
        <v>237</v>
      </c>
      <c r="H20" s="38">
        <v>456</v>
      </c>
      <c r="J20" s="60" t="s">
        <v>6061</v>
      </c>
      <c r="K20" s="39">
        <v>91</v>
      </c>
      <c r="L20" s="38">
        <v>130</v>
      </c>
      <c r="R20" s="60" t="s">
        <v>6090</v>
      </c>
      <c r="S20" s="39">
        <v>1138</v>
      </c>
      <c r="T20" s="38">
        <v>1491</v>
      </c>
    </row>
    <row r="21" spans="2:20">
      <c r="B21" s="60" t="s">
        <v>6112</v>
      </c>
      <c r="C21" s="39">
        <v>156</v>
      </c>
      <c r="D21" s="38">
        <v>361</v>
      </c>
      <c r="F21" s="60" t="s">
        <v>5434</v>
      </c>
      <c r="G21" s="39">
        <v>75</v>
      </c>
      <c r="H21" s="38">
        <v>83</v>
      </c>
      <c r="J21" s="60" t="s">
        <v>6062</v>
      </c>
      <c r="K21" s="39">
        <v>94</v>
      </c>
      <c r="L21" s="38">
        <v>240</v>
      </c>
      <c r="R21" s="60" t="s">
        <v>6091</v>
      </c>
      <c r="S21" s="39">
        <v>179</v>
      </c>
      <c r="T21" s="38">
        <v>260</v>
      </c>
    </row>
    <row r="22" spans="2:20">
      <c r="B22" s="60" t="s">
        <v>6113</v>
      </c>
      <c r="C22" s="39">
        <v>340</v>
      </c>
      <c r="D22" s="38">
        <v>793</v>
      </c>
      <c r="F22" s="60" t="s">
        <v>5435</v>
      </c>
      <c r="G22" s="39">
        <v>223</v>
      </c>
      <c r="H22" s="38">
        <v>180</v>
      </c>
      <c r="J22" s="60" t="s">
        <v>6063</v>
      </c>
      <c r="K22" s="39">
        <v>299</v>
      </c>
      <c r="L22" s="38">
        <v>555</v>
      </c>
      <c r="R22" s="60" t="s">
        <v>6092</v>
      </c>
      <c r="S22" s="39">
        <v>2321</v>
      </c>
      <c r="T22" s="38">
        <v>2139</v>
      </c>
    </row>
    <row r="23" spans="2:20">
      <c r="B23" s="60" t="s">
        <v>6114</v>
      </c>
      <c r="C23" s="39">
        <v>1531</v>
      </c>
      <c r="D23" s="38">
        <v>2521</v>
      </c>
      <c r="F23" s="60" t="s">
        <v>5436</v>
      </c>
      <c r="G23" s="39">
        <v>195</v>
      </c>
      <c r="H23" s="38">
        <v>370</v>
      </c>
      <c r="J23" s="60" t="s">
        <v>6064</v>
      </c>
      <c r="K23" s="39">
        <v>199</v>
      </c>
      <c r="L23" s="38">
        <v>529</v>
      </c>
      <c r="R23" s="60" t="s">
        <v>6093</v>
      </c>
      <c r="S23" s="39">
        <v>73</v>
      </c>
      <c r="T23" s="38">
        <v>269</v>
      </c>
    </row>
    <row r="24" spans="2:20">
      <c r="B24" s="60" t="s">
        <v>6115</v>
      </c>
      <c r="C24" s="39">
        <v>163</v>
      </c>
      <c r="D24" s="38">
        <v>360</v>
      </c>
      <c r="F24" s="60" t="s">
        <v>5437</v>
      </c>
      <c r="G24" s="39">
        <v>419</v>
      </c>
      <c r="H24" s="38">
        <v>696</v>
      </c>
      <c r="J24" s="60" t="s">
        <v>6065</v>
      </c>
      <c r="K24" s="39">
        <v>98</v>
      </c>
      <c r="L24" s="38">
        <v>180</v>
      </c>
      <c r="R24" s="60" t="s">
        <v>6094</v>
      </c>
      <c r="S24" s="39">
        <v>128</v>
      </c>
      <c r="T24" s="38">
        <v>150</v>
      </c>
    </row>
    <row r="25" spans="2:20">
      <c r="B25" s="60" t="s">
        <v>6116</v>
      </c>
      <c r="C25" s="39">
        <v>354</v>
      </c>
      <c r="D25" s="38">
        <v>705</v>
      </c>
      <c r="F25" s="60" t="s">
        <v>5438</v>
      </c>
      <c r="G25" s="39">
        <v>141</v>
      </c>
      <c r="H25" s="38">
        <v>250</v>
      </c>
      <c r="J25" s="60" t="s">
        <v>6066</v>
      </c>
      <c r="K25" s="39">
        <v>357</v>
      </c>
      <c r="L25" s="38">
        <v>681</v>
      </c>
    </row>
    <row r="26" spans="2:20">
      <c r="B26" s="60" t="s">
        <v>6117</v>
      </c>
      <c r="C26" s="39">
        <v>159</v>
      </c>
      <c r="D26" s="38">
        <v>360</v>
      </c>
      <c r="F26" s="60" t="s">
        <v>5439</v>
      </c>
      <c r="G26" s="39">
        <v>189</v>
      </c>
      <c r="H26" s="38">
        <v>349</v>
      </c>
      <c r="J26" s="60" t="s">
        <v>6067</v>
      </c>
      <c r="K26" s="39">
        <v>51</v>
      </c>
      <c r="L26" s="38">
        <v>140</v>
      </c>
    </row>
    <row r="27" spans="2:20">
      <c r="B27" s="60" t="s">
        <v>6118</v>
      </c>
      <c r="C27" s="39">
        <v>120</v>
      </c>
      <c r="D27" s="38">
        <v>290</v>
      </c>
      <c r="F27" s="60" t="s">
        <v>5440</v>
      </c>
      <c r="G27" s="39">
        <v>203</v>
      </c>
      <c r="H27" s="38">
        <v>340</v>
      </c>
      <c r="J27" s="60" t="s">
        <v>6068</v>
      </c>
      <c r="K27" s="39">
        <v>45</v>
      </c>
      <c r="L27" s="38">
        <v>120</v>
      </c>
    </row>
    <row r="28" spans="2:20">
      <c r="B28" s="60" t="s">
        <v>6119</v>
      </c>
      <c r="C28" s="39">
        <v>309</v>
      </c>
      <c r="D28" s="38">
        <v>540</v>
      </c>
      <c r="F28" s="60" t="s">
        <v>5441</v>
      </c>
      <c r="G28" s="39">
        <v>180</v>
      </c>
      <c r="H28" s="38">
        <v>290</v>
      </c>
      <c r="J28" s="60" t="s">
        <v>6069</v>
      </c>
      <c r="K28" s="39">
        <v>55</v>
      </c>
      <c r="L28" s="38">
        <v>130</v>
      </c>
    </row>
    <row r="29" spans="2:20">
      <c r="B29" s="60" t="s">
        <v>6120</v>
      </c>
      <c r="C29" s="39">
        <v>221</v>
      </c>
      <c r="D29" s="38">
        <v>440</v>
      </c>
      <c r="F29" s="60" t="s">
        <v>5442</v>
      </c>
      <c r="G29" s="39">
        <v>627</v>
      </c>
      <c r="H29" s="38">
        <v>940</v>
      </c>
      <c r="J29" s="60" t="s">
        <v>6070</v>
      </c>
      <c r="K29" s="39">
        <v>66</v>
      </c>
      <c r="L29" s="38">
        <v>218</v>
      </c>
    </row>
    <row r="30" spans="2:20">
      <c r="B30" s="60" t="s">
        <v>6121</v>
      </c>
      <c r="C30" s="39">
        <v>2439</v>
      </c>
      <c r="D30" s="38">
        <v>2372</v>
      </c>
      <c r="F30" s="60" t="s">
        <v>5443</v>
      </c>
      <c r="G30" s="39">
        <v>10089</v>
      </c>
      <c r="H30" s="38">
        <v>7105</v>
      </c>
      <c r="J30" s="60" t="s">
        <v>6071</v>
      </c>
      <c r="K30" s="39">
        <v>101</v>
      </c>
      <c r="L30" s="38">
        <v>240</v>
      </c>
    </row>
    <row r="31" spans="2:20">
      <c r="B31" s="60" t="s">
        <v>6122</v>
      </c>
      <c r="C31" s="39">
        <v>313</v>
      </c>
      <c r="D31" s="38">
        <v>600</v>
      </c>
      <c r="F31" s="60" t="s">
        <v>5444</v>
      </c>
      <c r="G31" s="39">
        <v>615</v>
      </c>
      <c r="H31" s="38">
        <v>758</v>
      </c>
      <c r="J31" s="60" t="s">
        <v>6072</v>
      </c>
      <c r="K31" s="39">
        <v>52</v>
      </c>
      <c r="L31" s="38">
        <v>129</v>
      </c>
    </row>
    <row r="32" spans="2:20">
      <c r="B32" s="60" t="s">
        <v>6123</v>
      </c>
      <c r="C32" s="39">
        <v>146</v>
      </c>
      <c r="D32" s="38">
        <v>280</v>
      </c>
      <c r="F32" s="60" t="s">
        <v>5445</v>
      </c>
      <c r="G32" s="39">
        <v>7087</v>
      </c>
      <c r="H32" s="38">
        <v>3010</v>
      </c>
      <c r="J32" s="60" t="s">
        <v>6073</v>
      </c>
      <c r="K32" s="39">
        <v>35</v>
      </c>
      <c r="L32" s="38">
        <v>40</v>
      </c>
    </row>
    <row r="33" spans="2:4">
      <c r="B33" s="60" t="s">
        <v>6124</v>
      </c>
      <c r="C33" s="39">
        <v>268</v>
      </c>
      <c r="D33" s="38">
        <v>560</v>
      </c>
    </row>
    <row r="34" spans="2:4">
      <c r="B34" s="60" t="s">
        <v>6125</v>
      </c>
      <c r="C34" s="39">
        <v>156</v>
      </c>
      <c r="D34" s="38">
        <v>305</v>
      </c>
    </row>
    <row r="35" spans="2:4">
      <c r="B35" s="60" t="s">
        <v>6126</v>
      </c>
      <c r="C35" s="39">
        <v>413</v>
      </c>
      <c r="D35" s="38">
        <v>601</v>
      </c>
    </row>
    <row r="36" spans="2:4">
      <c r="B36" s="60" t="s">
        <v>6127</v>
      </c>
      <c r="C36" s="39">
        <v>226</v>
      </c>
      <c r="D36" s="38">
        <v>397</v>
      </c>
    </row>
    <row r="37" spans="2:4">
      <c r="B37" s="60" t="s">
        <v>6128</v>
      </c>
      <c r="C37" s="39">
        <v>189</v>
      </c>
      <c r="D37" s="38">
        <v>370</v>
      </c>
    </row>
    <row r="38" spans="2:4">
      <c r="B38" s="60" t="s">
        <v>6129</v>
      </c>
      <c r="C38" s="39">
        <v>240</v>
      </c>
      <c r="D38" s="38">
        <v>389</v>
      </c>
    </row>
    <row r="39" spans="2:4">
      <c r="B39" s="60" t="s">
        <v>6130</v>
      </c>
      <c r="C39" s="39">
        <v>158</v>
      </c>
      <c r="D39" s="38">
        <v>430</v>
      </c>
    </row>
    <row r="40" spans="2:4">
      <c r="B40" s="60" t="s">
        <v>6131</v>
      </c>
      <c r="C40" s="39">
        <v>150</v>
      </c>
      <c r="D40" s="38">
        <v>290</v>
      </c>
    </row>
    <row r="41" spans="2:4">
      <c r="B41" s="60" t="s">
        <v>6132</v>
      </c>
      <c r="C41" s="39">
        <v>191</v>
      </c>
      <c r="D41" s="38">
        <v>430</v>
      </c>
    </row>
    <row r="42" spans="2:4">
      <c r="B42" s="60" t="s">
        <v>6133</v>
      </c>
      <c r="C42" s="39">
        <v>125</v>
      </c>
      <c r="D42" s="38">
        <v>380</v>
      </c>
    </row>
    <row r="43" spans="2:4">
      <c r="B43" s="60" t="s">
        <v>6134</v>
      </c>
      <c r="C43" s="39">
        <v>354</v>
      </c>
      <c r="D43" s="38">
        <v>875</v>
      </c>
    </row>
    <row r="44" spans="2:4">
      <c r="B44" s="60" t="s">
        <v>6135</v>
      </c>
      <c r="C44" s="39">
        <v>203</v>
      </c>
      <c r="D44" s="38">
        <v>457</v>
      </c>
    </row>
    <row r="45" spans="2:4">
      <c r="B45" s="60" t="s">
        <v>5588</v>
      </c>
      <c r="C45" s="39">
        <v>226</v>
      </c>
      <c r="D45" s="38">
        <v>401</v>
      </c>
    </row>
    <row r="46" spans="2:4">
      <c r="B46" s="60" t="s">
        <v>6136</v>
      </c>
      <c r="C46" s="39">
        <v>109</v>
      </c>
      <c r="D46" s="38">
        <v>360</v>
      </c>
    </row>
    <row r="47" spans="2:4">
      <c r="B47" s="60" t="s">
        <v>6137</v>
      </c>
      <c r="C47" s="39">
        <v>289</v>
      </c>
      <c r="D47" s="38">
        <v>328</v>
      </c>
    </row>
    <row r="48" spans="2:4">
      <c r="B48" s="60" t="s">
        <v>6138</v>
      </c>
      <c r="C48" s="39">
        <v>132</v>
      </c>
      <c r="D48" s="38">
        <v>390</v>
      </c>
    </row>
    <row r="49" spans="2:4">
      <c r="B49" s="60" t="s">
        <v>6139</v>
      </c>
      <c r="C49" s="39">
        <v>873</v>
      </c>
      <c r="D49" s="38">
        <v>1597</v>
      </c>
    </row>
    <row r="50" spans="2:4">
      <c r="B50" s="60" t="s">
        <v>6140</v>
      </c>
      <c r="C50" s="39">
        <v>265</v>
      </c>
      <c r="D50" s="38">
        <v>563</v>
      </c>
    </row>
    <row r="51" spans="2:4">
      <c r="B51" s="60" t="s">
        <v>6141</v>
      </c>
      <c r="C51" s="39">
        <v>532</v>
      </c>
      <c r="D51" s="38">
        <v>866</v>
      </c>
    </row>
    <row r="52" spans="2:4">
      <c r="B52" s="60" t="s">
        <v>6142</v>
      </c>
      <c r="C52" s="39">
        <v>151</v>
      </c>
      <c r="D52" s="38">
        <v>329</v>
      </c>
    </row>
    <row r="53" spans="2:4">
      <c r="B53" s="60" t="s">
        <v>6143</v>
      </c>
      <c r="C53" s="39">
        <v>570</v>
      </c>
      <c r="D53" s="38">
        <v>940</v>
      </c>
    </row>
    <row r="54" spans="2:4">
      <c r="B54" s="60" t="s">
        <v>6144</v>
      </c>
      <c r="C54" s="39">
        <v>136</v>
      </c>
      <c r="D54" s="38">
        <v>240</v>
      </c>
    </row>
    <row r="55" spans="2:4">
      <c r="B55" s="60" t="s">
        <v>6145</v>
      </c>
      <c r="C55" s="39">
        <v>512</v>
      </c>
      <c r="D55" s="38">
        <v>1220</v>
      </c>
    </row>
    <row r="56" spans="2:4">
      <c r="B56" s="60" t="s">
        <v>6146</v>
      </c>
      <c r="C56" s="39">
        <v>270</v>
      </c>
      <c r="D56" s="38">
        <v>457</v>
      </c>
    </row>
    <row r="57" spans="2:4">
      <c r="B57" s="60" t="s">
        <v>6147</v>
      </c>
      <c r="C57" s="39">
        <v>135</v>
      </c>
      <c r="D57" s="38">
        <v>310</v>
      </c>
    </row>
    <row r="58" spans="2:4">
      <c r="B58" s="60" t="s">
        <v>6148</v>
      </c>
      <c r="C58" s="39">
        <v>148</v>
      </c>
      <c r="D58" s="38">
        <v>250</v>
      </c>
    </row>
    <row r="59" spans="2:4">
      <c r="B59" s="60" t="s">
        <v>6149</v>
      </c>
      <c r="C59" s="39">
        <v>533</v>
      </c>
      <c r="D59" s="38">
        <v>782</v>
      </c>
    </row>
    <row r="60" spans="2:4">
      <c r="B60" s="60" t="s">
        <v>6150</v>
      </c>
      <c r="C60" s="39">
        <v>1153</v>
      </c>
      <c r="D60" s="38">
        <v>2049</v>
      </c>
    </row>
    <row r="61" spans="2:4">
      <c r="B61" s="60" t="s">
        <v>6151</v>
      </c>
      <c r="C61" s="39">
        <v>187</v>
      </c>
      <c r="D61" s="38">
        <v>370</v>
      </c>
    </row>
    <row r="62" spans="2:4">
      <c r="B62" s="60" t="s">
        <v>6152</v>
      </c>
      <c r="C62" s="39">
        <v>307</v>
      </c>
      <c r="D62" s="38">
        <v>401</v>
      </c>
    </row>
    <row r="63" spans="2:4">
      <c r="B63" s="60" t="s">
        <v>6153</v>
      </c>
      <c r="C63" s="39">
        <v>1175</v>
      </c>
      <c r="D63" s="38">
        <v>1324</v>
      </c>
    </row>
    <row r="64" spans="2:4">
      <c r="B64" s="60" t="s">
        <v>6154</v>
      </c>
      <c r="C64" s="39">
        <v>429</v>
      </c>
      <c r="D64" s="38">
        <v>779</v>
      </c>
    </row>
    <row r="65" spans="2:4">
      <c r="B65" s="60" t="s">
        <v>6155</v>
      </c>
      <c r="C65" s="39">
        <v>1246</v>
      </c>
      <c r="D65" s="38">
        <v>1990</v>
      </c>
    </row>
    <row r="66" spans="2:4">
      <c r="B66" s="60" t="s">
        <v>6156</v>
      </c>
      <c r="C66" s="39">
        <v>1868</v>
      </c>
      <c r="D66" s="38">
        <v>3057</v>
      </c>
    </row>
    <row r="67" spans="2:4">
      <c r="B67" s="60" t="s">
        <v>6157</v>
      </c>
      <c r="C67" s="39">
        <v>90</v>
      </c>
      <c r="D67" s="38">
        <v>230</v>
      </c>
    </row>
    <row r="68" spans="2:4">
      <c r="B68" s="60" t="s">
        <v>6158</v>
      </c>
      <c r="C68" s="39">
        <v>138</v>
      </c>
      <c r="D68" s="38">
        <v>320</v>
      </c>
    </row>
    <row r="69" spans="2:4">
      <c r="B69" s="60" t="s">
        <v>6159</v>
      </c>
      <c r="C69" s="39">
        <v>108</v>
      </c>
      <c r="D69" s="38">
        <v>280</v>
      </c>
    </row>
    <row r="70" spans="2:4">
      <c r="B70" s="60" t="s">
        <v>6160</v>
      </c>
      <c r="C70" s="39">
        <v>1708</v>
      </c>
      <c r="D70" s="38">
        <v>2758</v>
      </c>
    </row>
    <row r="71" spans="2:4">
      <c r="B71" s="60" t="s">
        <v>6161</v>
      </c>
      <c r="C71" s="39">
        <v>205</v>
      </c>
      <c r="D71" s="38">
        <v>463</v>
      </c>
    </row>
    <row r="72" spans="2:4">
      <c r="B72" s="60" t="s">
        <v>6162</v>
      </c>
      <c r="C72" s="39">
        <v>432</v>
      </c>
      <c r="D72" s="38">
        <v>728</v>
      </c>
    </row>
    <row r="73" spans="2:4">
      <c r="B73" s="60" t="s">
        <v>6163</v>
      </c>
      <c r="C73" s="39">
        <v>255</v>
      </c>
      <c r="D73" s="38">
        <v>719</v>
      </c>
    </row>
    <row r="74" spans="2:4">
      <c r="B74" s="60" t="s">
        <v>6164</v>
      </c>
      <c r="C74" s="39">
        <v>896</v>
      </c>
      <c r="D74" s="38">
        <v>1690</v>
      </c>
    </row>
    <row r="75" spans="2:4">
      <c r="B75" s="60" t="s">
        <v>6165</v>
      </c>
      <c r="C75" s="39">
        <v>228</v>
      </c>
      <c r="D75" s="38">
        <v>368</v>
      </c>
    </row>
    <row r="76" spans="2:4">
      <c r="B76" s="60" t="s">
        <v>6166</v>
      </c>
      <c r="C76" s="39">
        <v>257</v>
      </c>
      <c r="D76" s="38">
        <v>752</v>
      </c>
    </row>
    <row r="77" spans="2:4">
      <c r="B77" s="60" t="s">
        <v>6167</v>
      </c>
      <c r="C77" s="39">
        <v>235</v>
      </c>
      <c r="D77" s="38">
        <v>310</v>
      </c>
    </row>
    <row r="78" spans="2:4">
      <c r="B78" s="60" t="s">
        <v>6168</v>
      </c>
      <c r="C78" s="39">
        <v>182</v>
      </c>
      <c r="D78" s="38">
        <v>370</v>
      </c>
    </row>
    <row r="79" spans="2:4">
      <c r="B79" s="60" t="s">
        <v>6169</v>
      </c>
      <c r="C79" s="39">
        <v>450</v>
      </c>
      <c r="D79" s="38">
        <v>848</v>
      </c>
    </row>
    <row r="80" spans="2:4">
      <c r="B80" s="60" t="s">
        <v>6170</v>
      </c>
      <c r="C80" s="39">
        <v>295</v>
      </c>
      <c r="D80" s="38">
        <v>820</v>
      </c>
    </row>
    <row r="81" spans="2:4">
      <c r="B81" s="60" t="s">
        <v>6171</v>
      </c>
      <c r="C81" s="39">
        <v>303</v>
      </c>
      <c r="D81" s="38">
        <v>597</v>
      </c>
    </row>
    <row r="82" spans="2:4">
      <c r="B82" s="60" t="s">
        <v>6172</v>
      </c>
      <c r="C82" s="39">
        <v>399</v>
      </c>
      <c r="D82" s="38">
        <v>620</v>
      </c>
    </row>
    <row r="83" spans="2:4">
      <c r="B83" s="60" t="s">
        <v>6173</v>
      </c>
      <c r="C83" s="39">
        <v>235</v>
      </c>
      <c r="D83" s="38">
        <v>440</v>
      </c>
    </row>
    <row r="84" spans="2:4">
      <c r="B84" s="60" t="s">
        <v>6174</v>
      </c>
      <c r="C84" s="39">
        <v>112</v>
      </c>
      <c r="D84" s="38">
        <v>240</v>
      </c>
    </row>
    <row r="85" spans="2:4">
      <c r="B85" s="60" t="s">
        <v>6175</v>
      </c>
      <c r="C85" s="39">
        <v>214</v>
      </c>
      <c r="D85" s="38">
        <v>500</v>
      </c>
    </row>
    <row r="86" spans="2:4">
      <c r="B86" s="60" t="s">
        <v>6176</v>
      </c>
      <c r="C86" s="39">
        <v>95</v>
      </c>
      <c r="D86" s="38">
        <v>240</v>
      </c>
    </row>
    <row r="87" spans="2:4">
      <c r="B87" s="60" t="s">
        <v>6177</v>
      </c>
      <c r="C87" s="39">
        <v>418</v>
      </c>
      <c r="D87" s="38">
        <v>760</v>
      </c>
    </row>
    <row r="88" spans="2:4">
      <c r="B88" s="60" t="s">
        <v>6178</v>
      </c>
      <c r="C88" s="39">
        <v>140</v>
      </c>
      <c r="D88" s="38">
        <v>270</v>
      </c>
    </row>
    <row r="89" spans="2:4">
      <c r="B89" s="60" t="s">
        <v>6179</v>
      </c>
      <c r="C89" s="39">
        <v>2709</v>
      </c>
      <c r="D89" s="38">
        <v>3450</v>
      </c>
    </row>
    <row r="90" spans="2:4">
      <c r="B90" s="60" t="s">
        <v>6180</v>
      </c>
      <c r="C90" s="39">
        <v>792</v>
      </c>
      <c r="D90" s="38">
        <v>850</v>
      </c>
    </row>
    <row r="91" spans="2:4">
      <c r="B91" s="60" t="s">
        <v>6181</v>
      </c>
      <c r="C91" s="39">
        <v>1839</v>
      </c>
      <c r="D91" s="38">
        <v>1562</v>
      </c>
    </row>
    <row r="92" spans="2:4">
      <c r="B92" s="60" t="s">
        <v>6182</v>
      </c>
      <c r="C92" s="39">
        <v>172</v>
      </c>
      <c r="D92" s="38">
        <v>320</v>
      </c>
    </row>
    <row r="93" spans="2:4">
      <c r="B93" s="60" t="s">
        <v>6183</v>
      </c>
      <c r="C93" s="39">
        <v>214</v>
      </c>
      <c r="D93" s="38">
        <v>546</v>
      </c>
    </row>
    <row r="94" spans="2:4">
      <c r="B94" s="60" t="s">
        <v>6184</v>
      </c>
      <c r="C94" s="39">
        <v>242</v>
      </c>
      <c r="D94" s="38">
        <v>668</v>
      </c>
    </row>
    <row r="95" spans="2:4">
      <c r="B95" s="60" t="s">
        <v>6185</v>
      </c>
      <c r="C95" s="39">
        <v>133</v>
      </c>
      <c r="D95" s="38">
        <v>280</v>
      </c>
    </row>
    <row r="96" spans="2:4">
      <c r="B96" s="60" t="s">
        <v>6186</v>
      </c>
      <c r="C96" s="39">
        <v>999</v>
      </c>
      <c r="D96" s="38">
        <v>1208</v>
      </c>
    </row>
    <row r="97" spans="2:4">
      <c r="B97" s="60" t="s">
        <v>6187</v>
      </c>
      <c r="C97" s="39">
        <v>1125</v>
      </c>
      <c r="D97" s="38">
        <v>2150</v>
      </c>
    </row>
    <row r="98" spans="2:4">
      <c r="B98" s="60" t="s">
        <v>6188</v>
      </c>
      <c r="C98" s="39">
        <v>138</v>
      </c>
      <c r="D98" s="38">
        <v>279</v>
      </c>
    </row>
    <row r="99" spans="2:4">
      <c r="B99" s="60" t="s">
        <v>6189</v>
      </c>
      <c r="C99" s="39">
        <v>1202</v>
      </c>
      <c r="D99" s="38">
        <v>1797</v>
      </c>
    </row>
    <row r="100" spans="2:4">
      <c r="B100" s="60" t="s">
        <v>6190</v>
      </c>
      <c r="C100" s="39">
        <v>330</v>
      </c>
      <c r="D100" s="38">
        <v>440</v>
      </c>
    </row>
    <row r="101" spans="2:4">
      <c r="B101" s="60" t="s">
        <v>6191</v>
      </c>
      <c r="C101" s="39">
        <v>270</v>
      </c>
      <c r="D101" s="38">
        <v>715</v>
      </c>
    </row>
    <row r="102" spans="2:4">
      <c r="B102" s="60" t="s">
        <v>6192</v>
      </c>
      <c r="C102" s="39">
        <v>214</v>
      </c>
      <c r="D102" s="38">
        <v>577</v>
      </c>
    </row>
    <row r="103" spans="2:4">
      <c r="B103" s="60" t="s">
        <v>6193</v>
      </c>
      <c r="C103" s="39">
        <v>109</v>
      </c>
      <c r="D103" s="38">
        <v>280</v>
      </c>
    </row>
    <row r="104" spans="2:4">
      <c r="B104" s="60" t="s">
        <v>6194</v>
      </c>
      <c r="C104" s="39">
        <v>240</v>
      </c>
      <c r="D104" s="38">
        <v>707</v>
      </c>
    </row>
    <row r="105" spans="2:4">
      <c r="B105" s="60" t="s">
        <v>6195</v>
      </c>
      <c r="C105" s="39">
        <v>136</v>
      </c>
      <c r="D105" s="38">
        <v>190</v>
      </c>
    </row>
    <row r="106" spans="2:4">
      <c r="B106" s="60" t="s">
        <v>6196</v>
      </c>
      <c r="C106" s="39">
        <v>227</v>
      </c>
      <c r="D106" s="38">
        <v>423</v>
      </c>
    </row>
    <row r="107" spans="2:4">
      <c r="B107" s="60" t="s">
        <v>6197</v>
      </c>
      <c r="C107" s="39">
        <v>206</v>
      </c>
      <c r="D107" s="38">
        <v>550</v>
      </c>
    </row>
    <row r="108" spans="2:4">
      <c r="B108" s="60" t="s">
        <v>6198</v>
      </c>
      <c r="C108" s="39">
        <v>1042</v>
      </c>
      <c r="D108" s="38">
        <v>1572</v>
      </c>
    </row>
    <row r="109" spans="2:4">
      <c r="B109" s="60" t="s">
        <v>6199</v>
      </c>
      <c r="C109" s="39">
        <v>227</v>
      </c>
      <c r="D109" s="38">
        <v>430</v>
      </c>
    </row>
    <row r="110" spans="2:4">
      <c r="B110" s="60" t="s">
        <v>6200</v>
      </c>
      <c r="C110" s="39">
        <v>730</v>
      </c>
      <c r="D110" s="38">
        <v>766</v>
      </c>
    </row>
    <row r="111" spans="2:4">
      <c r="B111" s="60" t="s">
        <v>6201</v>
      </c>
      <c r="C111" s="39">
        <v>211</v>
      </c>
      <c r="D111" s="38">
        <v>540</v>
      </c>
    </row>
    <row r="112" spans="2:4">
      <c r="B112" s="60" t="s">
        <v>6202</v>
      </c>
      <c r="C112" s="39">
        <v>800</v>
      </c>
      <c r="D112" s="38">
        <v>1461</v>
      </c>
    </row>
    <row r="113" spans="2:4">
      <c r="B113" s="60" t="s">
        <v>6203</v>
      </c>
      <c r="C113" s="39">
        <v>114</v>
      </c>
      <c r="D113" s="38">
        <v>240</v>
      </c>
    </row>
    <row r="114" spans="2:4">
      <c r="B114" s="60" t="s">
        <v>6204</v>
      </c>
      <c r="C114" s="39">
        <v>123</v>
      </c>
      <c r="D114" s="38">
        <v>130</v>
      </c>
    </row>
    <row r="115" spans="2:4">
      <c r="B115" s="60" t="s">
        <v>6205</v>
      </c>
      <c r="C115" s="39">
        <v>913</v>
      </c>
      <c r="D115" s="38">
        <v>1135</v>
      </c>
    </row>
    <row r="116" spans="2:4">
      <c r="B116" s="60" t="s">
        <v>6206</v>
      </c>
      <c r="C116" s="39">
        <v>257</v>
      </c>
      <c r="D116" s="38">
        <v>600</v>
      </c>
    </row>
    <row r="117" spans="2:4">
      <c r="B117" s="60" t="s">
        <v>6207</v>
      </c>
      <c r="C117" s="39">
        <v>381</v>
      </c>
      <c r="D117" s="38">
        <v>595</v>
      </c>
    </row>
    <row r="118" spans="2:4">
      <c r="B118" s="60" t="s">
        <v>6208</v>
      </c>
      <c r="C118" s="39">
        <v>358</v>
      </c>
      <c r="D118" s="38">
        <v>400</v>
      </c>
    </row>
    <row r="119" spans="2:4">
      <c r="B119" s="60" t="s">
        <v>6209</v>
      </c>
      <c r="C119" s="39">
        <v>120</v>
      </c>
      <c r="D119" s="38">
        <v>239</v>
      </c>
    </row>
    <row r="120" spans="2:4">
      <c r="B120" s="60" t="s">
        <v>6210</v>
      </c>
      <c r="C120" s="39">
        <v>214</v>
      </c>
      <c r="D120" s="38">
        <v>290</v>
      </c>
    </row>
    <row r="121" spans="2:4">
      <c r="B121" s="60" t="s">
        <v>6211</v>
      </c>
      <c r="C121" s="39">
        <v>174</v>
      </c>
      <c r="D121" s="38">
        <v>310</v>
      </c>
    </row>
    <row r="122" spans="2:4">
      <c r="B122" s="60" t="s">
        <v>6212</v>
      </c>
      <c r="C122" s="39">
        <v>81</v>
      </c>
      <c r="D122" s="38">
        <v>173</v>
      </c>
    </row>
    <row r="123" spans="2:4">
      <c r="B123" s="60" t="s">
        <v>6213</v>
      </c>
      <c r="C123" s="39">
        <v>121</v>
      </c>
      <c r="D123" s="38">
        <v>160</v>
      </c>
    </row>
    <row r="124" spans="2:4">
      <c r="B124" s="60" t="s">
        <v>6214</v>
      </c>
      <c r="C124" s="39">
        <v>605</v>
      </c>
      <c r="D124" s="38">
        <v>962</v>
      </c>
    </row>
    <row r="125" spans="2:4">
      <c r="B125" s="60" t="s">
        <v>6215</v>
      </c>
      <c r="C125" s="39">
        <v>279</v>
      </c>
      <c r="D125" s="38">
        <v>369</v>
      </c>
    </row>
    <row r="126" spans="2:4">
      <c r="B126" s="60" t="s">
        <v>6216</v>
      </c>
      <c r="C126" s="39">
        <v>137</v>
      </c>
      <c r="D126" s="38">
        <v>220</v>
      </c>
    </row>
    <row r="127" spans="2:4">
      <c r="B127" s="60" t="s">
        <v>6217</v>
      </c>
      <c r="C127" s="39">
        <v>183</v>
      </c>
      <c r="D127" s="38">
        <v>267</v>
      </c>
    </row>
    <row r="128" spans="2:4">
      <c r="B128" s="60" t="s">
        <v>6218</v>
      </c>
      <c r="C128" s="39">
        <v>95</v>
      </c>
      <c r="D128" s="38">
        <v>190</v>
      </c>
    </row>
    <row r="129" spans="2:4">
      <c r="B129" s="60" t="s">
        <v>6219</v>
      </c>
      <c r="C129" s="39">
        <v>203</v>
      </c>
      <c r="D129" s="38">
        <v>529</v>
      </c>
    </row>
    <row r="130" spans="2:4">
      <c r="B130" s="60" t="s">
        <v>6220</v>
      </c>
      <c r="C130" s="39">
        <v>196</v>
      </c>
      <c r="D130" s="38">
        <v>490</v>
      </c>
    </row>
    <row r="131" spans="2:4">
      <c r="B131" s="60" t="s">
        <v>6221</v>
      </c>
      <c r="C131" s="39">
        <v>778</v>
      </c>
      <c r="D131" s="38">
        <v>1305</v>
      </c>
    </row>
    <row r="132" spans="2:4">
      <c r="B132" s="60" t="s">
        <v>6222</v>
      </c>
      <c r="C132" s="39">
        <v>404</v>
      </c>
      <c r="D132" s="38">
        <v>1068</v>
      </c>
    </row>
    <row r="133" spans="2:4">
      <c r="B133" s="60" t="s">
        <v>6223</v>
      </c>
      <c r="C133" s="39">
        <v>192</v>
      </c>
      <c r="D133" s="38">
        <v>498</v>
      </c>
    </row>
    <row r="134" spans="2:4">
      <c r="B134" s="60" t="s">
        <v>6224</v>
      </c>
      <c r="C134" s="39">
        <v>820</v>
      </c>
      <c r="D134" s="38">
        <v>1402</v>
      </c>
    </row>
    <row r="135" spans="2:4">
      <c r="B135" s="60" t="s">
        <v>6225</v>
      </c>
      <c r="C135" s="39">
        <v>171</v>
      </c>
      <c r="D135" s="38">
        <v>300</v>
      </c>
    </row>
    <row r="136" spans="2:4">
      <c r="B136" s="60" t="s">
        <v>6226</v>
      </c>
      <c r="C136" s="39">
        <v>155</v>
      </c>
      <c r="D136" s="38">
        <v>238</v>
      </c>
    </row>
    <row r="137" spans="2:4">
      <c r="B137" s="60" t="s">
        <v>6227</v>
      </c>
      <c r="C137" s="39">
        <v>209</v>
      </c>
      <c r="D137" s="38">
        <v>560</v>
      </c>
    </row>
    <row r="138" spans="2:4">
      <c r="B138" s="60" t="s">
        <v>6228</v>
      </c>
      <c r="C138" s="39">
        <v>203</v>
      </c>
      <c r="D138" s="38">
        <v>353</v>
      </c>
    </row>
    <row r="139" spans="2:4">
      <c r="B139" s="60" t="s">
        <v>6229</v>
      </c>
      <c r="C139" s="39">
        <v>153</v>
      </c>
      <c r="D139" s="38">
        <v>310</v>
      </c>
    </row>
    <row r="140" spans="2:4">
      <c r="B140" s="60" t="s">
        <v>6230</v>
      </c>
      <c r="C140" s="39">
        <v>113</v>
      </c>
      <c r="D140" s="38">
        <v>220</v>
      </c>
    </row>
    <row r="141" spans="2:4">
      <c r="B141" s="60" t="s">
        <v>6231</v>
      </c>
      <c r="C141" s="39">
        <v>203</v>
      </c>
      <c r="D141" s="38">
        <v>600</v>
      </c>
    </row>
    <row r="142" spans="2:4">
      <c r="B142" s="60" t="s">
        <v>6232</v>
      </c>
      <c r="C142" s="39">
        <v>263</v>
      </c>
      <c r="D142" s="38">
        <v>609</v>
      </c>
    </row>
    <row r="143" spans="2:4">
      <c r="B143" s="60" t="s">
        <v>6233</v>
      </c>
      <c r="C143" s="39">
        <v>964</v>
      </c>
      <c r="D143" s="38">
        <v>1058</v>
      </c>
    </row>
    <row r="144" spans="2:4">
      <c r="B144" s="60" t="s">
        <v>6234</v>
      </c>
      <c r="C144" s="39">
        <v>218</v>
      </c>
      <c r="D144" s="38">
        <v>610</v>
      </c>
    </row>
    <row r="145" spans="2:4">
      <c r="B145" s="60" t="s">
        <v>6235</v>
      </c>
      <c r="C145" s="39">
        <v>132</v>
      </c>
      <c r="D145" s="38">
        <v>260</v>
      </c>
    </row>
    <row r="146" spans="2:4">
      <c r="B146" s="60" t="s">
        <v>6236</v>
      </c>
      <c r="C146" s="39">
        <v>254</v>
      </c>
      <c r="D146" s="38">
        <v>684</v>
      </c>
    </row>
    <row r="147" spans="2:4">
      <c r="B147" s="60" t="s">
        <v>6237</v>
      </c>
      <c r="C147" s="39">
        <v>273</v>
      </c>
      <c r="D147" s="38">
        <v>506</v>
      </c>
    </row>
    <row r="148" spans="2:4">
      <c r="B148" s="60" t="s">
        <v>6238</v>
      </c>
      <c r="C148" s="39">
        <v>162</v>
      </c>
      <c r="D148" s="38">
        <v>341</v>
      </c>
    </row>
    <row r="149" spans="2:4">
      <c r="B149" s="60" t="s">
        <v>6239</v>
      </c>
      <c r="C149" s="39">
        <v>625</v>
      </c>
      <c r="D149" s="38">
        <v>761</v>
      </c>
    </row>
    <row r="150" spans="2:4">
      <c r="B150" s="60" t="s">
        <v>6240</v>
      </c>
      <c r="C150" s="39">
        <v>135</v>
      </c>
      <c r="D150" s="38">
        <v>282</v>
      </c>
    </row>
    <row r="151" spans="2:4">
      <c r="B151" s="60" t="s">
        <v>6241</v>
      </c>
      <c r="C151" s="39">
        <v>275</v>
      </c>
      <c r="D151" s="38">
        <v>378</v>
      </c>
    </row>
    <row r="152" spans="2:4">
      <c r="B152" s="60" t="s">
        <v>6242</v>
      </c>
      <c r="C152" s="39">
        <v>610</v>
      </c>
      <c r="D152" s="38">
        <v>840</v>
      </c>
    </row>
    <row r="153" spans="2:4">
      <c r="B153" s="60" t="s">
        <v>6243</v>
      </c>
      <c r="C153" s="39">
        <v>830</v>
      </c>
      <c r="D153" s="38">
        <v>1032</v>
      </c>
    </row>
    <row r="154" spans="2:4">
      <c r="B154" s="60" t="s">
        <v>6244</v>
      </c>
      <c r="C154" s="39">
        <v>191</v>
      </c>
      <c r="D154" s="38">
        <v>293</v>
      </c>
    </row>
    <row r="155" spans="2:4">
      <c r="B155" s="60" t="s">
        <v>6245</v>
      </c>
      <c r="C155" s="39">
        <v>169</v>
      </c>
      <c r="D155" s="38">
        <v>369</v>
      </c>
    </row>
    <row r="156" spans="2:4">
      <c r="B156" s="60" t="s">
        <v>6246</v>
      </c>
      <c r="C156" s="39">
        <v>81</v>
      </c>
      <c r="D156" s="38">
        <v>172</v>
      </c>
    </row>
    <row r="157" spans="2:4">
      <c r="B157" s="60" t="s">
        <v>6247</v>
      </c>
      <c r="C157" s="39">
        <v>149</v>
      </c>
      <c r="D157" s="38">
        <v>263</v>
      </c>
    </row>
    <row r="158" spans="2:4">
      <c r="B158" s="60" t="s">
        <v>6248</v>
      </c>
      <c r="C158" s="39">
        <v>128</v>
      </c>
      <c r="D158" s="38">
        <v>230</v>
      </c>
    </row>
    <row r="159" spans="2:4">
      <c r="B159" s="60" t="s">
        <v>6249</v>
      </c>
      <c r="C159" s="39">
        <v>284</v>
      </c>
      <c r="D159" s="38">
        <v>387</v>
      </c>
    </row>
    <row r="160" spans="2:4">
      <c r="B160" s="60" t="s">
        <v>6250</v>
      </c>
      <c r="C160" s="39">
        <v>131</v>
      </c>
      <c r="D160" s="38">
        <v>371</v>
      </c>
    </row>
    <row r="161" spans="2:4">
      <c r="B161" s="60" t="s">
        <v>6251</v>
      </c>
      <c r="C161" s="39">
        <v>168</v>
      </c>
      <c r="D161" s="38">
        <v>346</v>
      </c>
    </row>
    <row r="162" spans="2:4">
      <c r="B162" s="60" t="s">
        <v>6252</v>
      </c>
      <c r="C162" s="39">
        <v>304</v>
      </c>
      <c r="D162" s="38">
        <v>769</v>
      </c>
    </row>
    <row r="163" spans="2:4">
      <c r="B163" s="60" t="s">
        <v>6253</v>
      </c>
      <c r="C163" s="39">
        <v>311</v>
      </c>
      <c r="D163" s="38">
        <v>686</v>
      </c>
    </row>
    <row r="164" spans="2:4">
      <c r="B164" s="60" t="s">
        <v>6254</v>
      </c>
      <c r="C164" s="39">
        <v>99</v>
      </c>
      <c r="D164" s="38">
        <v>160</v>
      </c>
    </row>
    <row r="165" spans="2:4">
      <c r="B165" s="60" t="s">
        <v>6255</v>
      </c>
      <c r="C165" s="39">
        <v>119</v>
      </c>
      <c r="D165" s="38">
        <v>250</v>
      </c>
    </row>
    <row r="166" spans="2:4">
      <c r="B166" s="60" t="s">
        <v>6256</v>
      </c>
      <c r="C166" s="39">
        <v>131</v>
      </c>
      <c r="D166" s="38">
        <v>300</v>
      </c>
    </row>
    <row r="167" spans="2:4">
      <c r="B167" s="60" t="s">
        <v>6257</v>
      </c>
      <c r="C167" s="39">
        <v>8841</v>
      </c>
      <c r="D167" s="38">
        <v>10984</v>
      </c>
    </row>
    <row r="168" spans="2:4">
      <c r="B168" s="60" t="s">
        <v>6258</v>
      </c>
      <c r="C168" s="39">
        <v>4306</v>
      </c>
      <c r="D168" s="38">
        <v>5190</v>
      </c>
    </row>
    <row r="169" spans="2:4">
      <c r="B169" s="60" t="s">
        <v>6259</v>
      </c>
      <c r="C169" s="39">
        <v>1190</v>
      </c>
      <c r="D169" s="38">
        <v>1775</v>
      </c>
    </row>
    <row r="170" spans="2:4">
      <c r="B170" s="60" t="s">
        <v>6260</v>
      </c>
      <c r="C170" s="39">
        <v>1948</v>
      </c>
      <c r="D170" s="38">
        <v>2781</v>
      </c>
    </row>
    <row r="171" spans="2:4">
      <c r="B171" s="60" t="s">
        <v>6261</v>
      </c>
      <c r="C171" s="39">
        <v>243</v>
      </c>
      <c r="D171" s="38">
        <v>470</v>
      </c>
    </row>
    <row r="172" spans="2:4">
      <c r="B172" s="60" t="s">
        <v>6262</v>
      </c>
      <c r="C172" s="39">
        <v>73</v>
      </c>
      <c r="D172" s="38">
        <v>170</v>
      </c>
    </row>
    <row r="173" spans="2:4">
      <c r="B173" s="60" t="s">
        <v>6263</v>
      </c>
      <c r="C173" s="39">
        <v>902</v>
      </c>
      <c r="D173" s="38">
        <v>1037</v>
      </c>
    </row>
    <row r="174" spans="2:4">
      <c r="B174" s="60" t="s">
        <v>6264</v>
      </c>
      <c r="C174" s="39">
        <v>890</v>
      </c>
      <c r="D174" s="38">
        <v>1437</v>
      </c>
    </row>
    <row r="175" spans="2:4">
      <c r="B175" s="60" t="s">
        <v>6265</v>
      </c>
      <c r="C175" s="39">
        <v>165</v>
      </c>
      <c r="D175" s="38">
        <v>270</v>
      </c>
    </row>
    <row r="176" spans="2:4">
      <c r="B176" s="60" t="s">
        <v>6266</v>
      </c>
      <c r="C176" s="39">
        <v>107</v>
      </c>
      <c r="D176" s="38">
        <v>210</v>
      </c>
    </row>
    <row r="177" spans="2:4">
      <c r="B177" s="60" t="s">
        <v>6267</v>
      </c>
      <c r="C177" s="39">
        <v>112</v>
      </c>
      <c r="D177" s="38">
        <v>210</v>
      </c>
    </row>
    <row r="178" spans="2:4">
      <c r="B178" s="60" t="s">
        <v>6268</v>
      </c>
      <c r="C178" s="39">
        <v>182</v>
      </c>
      <c r="D178" s="38">
        <v>308</v>
      </c>
    </row>
    <row r="179" spans="2:4">
      <c r="B179" s="60" t="s">
        <v>6269</v>
      </c>
      <c r="C179" s="39">
        <v>285</v>
      </c>
      <c r="D179" s="38">
        <v>504</v>
      </c>
    </row>
    <row r="180" spans="2:4">
      <c r="B180" s="60" t="s">
        <v>6270</v>
      </c>
      <c r="C180" s="39">
        <v>2396</v>
      </c>
      <c r="D180" s="38">
        <v>1995</v>
      </c>
    </row>
    <row r="181" spans="2:4">
      <c r="B181" s="60" t="s">
        <v>6271</v>
      </c>
      <c r="C181" s="39">
        <v>2329</v>
      </c>
      <c r="D181" s="38">
        <v>3030</v>
      </c>
    </row>
    <row r="182" spans="2:4">
      <c r="B182" s="60" t="s">
        <v>6272</v>
      </c>
      <c r="C182" s="39">
        <v>138</v>
      </c>
      <c r="D182" s="38">
        <v>330</v>
      </c>
    </row>
    <row r="183" spans="2:4">
      <c r="B183" s="60" t="s">
        <v>6273</v>
      </c>
      <c r="C183" s="39">
        <v>3476</v>
      </c>
      <c r="D183" s="38">
        <v>4571</v>
      </c>
    </row>
    <row r="184" spans="2:4">
      <c r="B184" s="60" t="s">
        <v>6274</v>
      </c>
      <c r="C184" s="39">
        <v>408</v>
      </c>
      <c r="D184" s="38">
        <v>838</v>
      </c>
    </row>
    <row r="185" spans="2:4">
      <c r="B185" s="60" t="s">
        <v>6275</v>
      </c>
      <c r="C185" s="39">
        <v>141</v>
      </c>
      <c r="D185" s="38">
        <v>240</v>
      </c>
    </row>
    <row r="186" spans="2:4">
      <c r="B186" s="60" t="s">
        <v>6276</v>
      </c>
      <c r="C186" s="39">
        <v>970</v>
      </c>
      <c r="D186" s="38">
        <v>1313</v>
      </c>
    </row>
    <row r="187" spans="2:4">
      <c r="B187" s="60" t="s">
        <v>6277</v>
      </c>
      <c r="C187" s="39">
        <v>176</v>
      </c>
      <c r="D187" s="38">
        <v>240</v>
      </c>
    </row>
    <row r="188" spans="2:4">
      <c r="B188" s="60" t="s">
        <v>6278</v>
      </c>
      <c r="C188" s="39">
        <v>1618</v>
      </c>
      <c r="D188" s="38">
        <v>850</v>
      </c>
    </row>
    <row r="189" spans="2:4">
      <c r="B189" s="60" t="s">
        <v>6279</v>
      </c>
      <c r="C189" s="39">
        <v>782</v>
      </c>
      <c r="D189" s="38">
        <v>829</v>
      </c>
    </row>
    <row r="190" spans="2:4">
      <c r="B190" s="60" t="s">
        <v>6280</v>
      </c>
      <c r="C190" s="39">
        <v>546</v>
      </c>
      <c r="D190" s="38">
        <v>765</v>
      </c>
    </row>
    <row r="191" spans="2:4">
      <c r="B191" s="60" t="s">
        <v>6281</v>
      </c>
      <c r="C191" s="39">
        <v>4362</v>
      </c>
      <c r="D191" s="38">
        <v>3599</v>
      </c>
    </row>
    <row r="192" spans="2:4">
      <c r="B192" s="60" t="s">
        <v>6282</v>
      </c>
      <c r="C192" s="39">
        <v>4644</v>
      </c>
      <c r="D192" s="38">
        <v>3805</v>
      </c>
    </row>
    <row r="193" spans="2:4">
      <c r="B193" s="60" t="s">
        <v>6283</v>
      </c>
      <c r="C193" s="39">
        <v>244</v>
      </c>
      <c r="D193" s="38">
        <v>506</v>
      </c>
    </row>
    <row r="194" spans="2:4">
      <c r="B194" s="60" t="s">
        <v>6284</v>
      </c>
      <c r="C194" s="39">
        <v>219</v>
      </c>
      <c r="D194" s="38">
        <v>360</v>
      </c>
    </row>
    <row r="195" spans="2:4">
      <c r="B195" s="60" t="s">
        <v>6285</v>
      </c>
      <c r="C195" s="39">
        <v>525</v>
      </c>
      <c r="D195" s="38">
        <v>1034</v>
      </c>
    </row>
    <row r="196" spans="2:4">
      <c r="B196" s="60" t="s">
        <v>6286</v>
      </c>
      <c r="C196" s="39">
        <v>389</v>
      </c>
      <c r="D196" s="38">
        <v>830</v>
      </c>
    </row>
    <row r="197" spans="2:4">
      <c r="B197" s="60" t="s">
        <v>6287</v>
      </c>
      <c r="C197" s="39">
        <v>320</v>
      </c>
      <c r="D197" s="38">
        <v>794</v>
      </c>
    </row>
    <row r="198" spans="2:4">
      <c r="B198" s="60" t="s">
        <v>6288</v>
      </c>
      <c r="C198" s="39">
        <v>667</v>
      </c>
      <c r="D198" s="38">
        <v>1217</v>
      </c>
    </row>
    <row r="199" spans="2:4">
      <c r="B199" s="60" t="s">
        <v>6289</v>
      </c>
      <c r="C199" s="39">
        <v>135</v>
      </c>
      <c r="D199" s="38">
        <v>230</v>
      </c>
    </row>
    <row r="200" spans="2:4">
      <c r="B200" s="60" t="s">
        <v>6290</v>
      </c>
      <c r="C200" s="39">
        <v>248</v>
      </c>
      <c r="D200" s="38">
        <v>410</v>
      </c>
    </row>
    <row r="201" spans="2:4">
      <c r="B201" s="60" t="s">
        <v>6291</v>
      </c>
      <c r="C201" s="39">
        <v>157</v>
      </c>
      <c r="D201" s="38">
        <v>200</v>
      </c>
    </row>
    <row r="202" spans="2:4">
      <c r="B202" s="60" t="s">
        <v>6292</v>
      </c>
      <c r="C202" s="39">
        <v>332</v>
      </c>
      <c r="D202" s="38">
        <v>610</v>
      </c>
    </row>
    <row r="203" spans="2:4">
      <c r="B203" s="60" t="s">
        <v>6293</v>
      </c>
      <c r="C203" s="39">
        <v>140</v>
      </c>
      <c r="D203" s="38">
        <v>270</v>
      </c>
    </row>
    <row r="204" spans="2:4">
      <c r="B204" s="60" t="s">
        <v>6294</v>
      </c>
      <c r="C204" s="39">
        <v>268</v>
      </c>
      <c r="D204" s="38">
        <v>559</v>
      </c>
    </row>
    <row r="205" spans="2:4">
      <c r="B205" s="60" t="s">
        <v>6295</v>
      </c>
      <c r="C205" s="39">
        <v>1559</v>
      </c>
      <c r="D205" s="38">
        <v>3034</v>
      </c>
    </row>
    <row r="206" spans="2:4">
      <c r="B206" s="60" t="s">
        <v>6296</v>
      </c>
      <c r="C206" s="39">
        <v>186</v>
      </c>
      <c r="D206" s="38">
        <v>320</v>
      </c>
    </row>
    <row r="207" spans="2:4">
      <c r="B207" s="60" t="s">
        <v>6297</v>
      </c>
      <c r="C207" s="39">
        <v>76</v>
      </c>
      <c r="D207" s="38">
        <v>110</v>
      </c>
    </row>
    <row r="208" spans="2:4">
      <c r="B208" s="60" t="s">
        <v>6298</v>
      </c>
      <c r="C208" s="39">
        <v>118</v>
      </c>
      <c r="D208" s="38">
        <v>280</v>
      </c>
    </row>
    <row r="209" spans="2:4">
      <c r="B209" s="60" t="s">
        <v>6299</v>
      </c>
      <c r="C209" s="39">
        <v>621</v>
      </c>
      <c r="D209" s="38">
        <v>1117</v>
      </c>
    </row>
    <row r="210" spans="2:4">
      <c r="B210" s="60" t="s">
        <v>6300</v>
      </c>
      <c r="C210" s="39">
        <v>375</v>
      </c>
      <c r="D210" s="38">
        <v>400</v>
      </c>
    </row>
    <row r="211" spans="2:4">
      <c r="B211" s="60" t="s">
        <v>6301</v>
      </c>
      <c r="C211" s="39">
        <v>955</v>
      </c>
      <c r="D211" s="38">
        <v>1751</v>
      </c>
    </row>
    <row r="212" spans="2:4">
      <c r="B212" s="60" t="s">
        <v>6302</v>
      </c>
      <c r="C212" s="39">
        <v>147</v>
      </c>
      <c r="D212" s="38">
        <v>250</v>
      </c>
    </row>
    <row r="213" spans="2:4">
      <c r="B213" s="60" t="s">
        <v>6303</v>
      </c>
      <c r="C213" s="39">
        <v>198</v>
      </c>
      <c r="D213" s="38">
        <v>340</v>
      </c>
    </row>
    <row r="214" spans="2:4">
      <c r="B214" s="60" t="s">
        <v>6304</v>
      </c>
      <c r="C214" s="39">
        <v>397</v>
      </c>
      <c r="D214" s="38">
        <v>803</v>
      </c>
    </row>
    <row r="215" spans="2:4">
      <c r="B215" s="60" t="s">
        <v>6305</v>
      </c>
      <c r="C215" s="39">
        <v>791</v>
      </c>
      <c r="D215" s="38">
        <v>1612</v>
      </c>
    </row>
    <row r="216" spans="2:4">
      <c r="B216" s="60" t="s">
        <v>6306</v>
      </c>
      <c r="C216" s="39">
        <v>802</v>
      </c>
      <c r="D216" s="38">
        <v>1072</v>
      </c>
    </row>
    <row r="217" spans="2:4">
      <c r="B217" s="60" t="s">
        <v>6307</v>
      </c>
      <c r="C217" s="39">
        <v>2662</v>
      </c>
      <c r="D217" s="38">
        <v>2623</v>
      </c>
    </row>
    <row r="218" spans="2:4">
      <c r="B218" s="60" t="s">
        <v>6308</v>
      </c>
      <c r="C218" s="39">
        <v>942</v>
      </c>
      <c r="D218" s="38">
        <v>1185</v>
      </c>
    </row>
    <row r="219" spans="2:4">
      <c r="B219" s="60" t="s">
        <v>6309</v>
      </c>
      <c r="C219" s="39">
        <v>229</v>
      </c>
      <c r="D219" s="38">
        <v>319</v>
      </c>
    </row>
    <row r="220" spans="2:4">
      <c r="B220" s="60" t="s">
        <v>6310</v>
      </c>
      <c r="C220" s="39">
        <v>160</v>
      </c>
      <c r="D220" s="38">
        <v>200</v>
      </c>
    </row>
    <row r="221" spans="2:4">
      <c r="B221" s="60" t="s">
        <v>6311</v>
      </c>
      <c r="C221" s="39">
        <v>173</v>
      </c>
      <c r="D221" s="38">
        <v>340</v>
      </c>
    </row>
    <row r="222" spans="2:4">
      <c r="B222" s="60" t="s">
        <v>6312</v>
      </c>
      <c r="C222" s="39">
        <v>83</v>
      </c>
      <c r="D222" s="38">
        <v>150</v>
      </c>
    </row>
    <row r="223" spans="2:4">
      <c r="B223" s="60" t="s">
        <v>6313</v>
      </c>
      <c r="C223" s="39">
        <v>738</v>
      </c>
      <c r="D223" s="38">
        <v>1372</v>
      </c>
    </row>
    <row r="224" spans="2:4">
      <c r="B224" s="60" t="s">
        <v>6314</v>
      </c>
      <c r="C224" s="39">
        <v>69</v>
      </c>
      <c r="D224" s="38">
        <v>150</v>
      </c>
    </row>
    <row r="225" spans="2:4">
      <c r="B225" s="60" t="s">
        <v>6315</v>
      </c>
      <c r="C225" s="39">
        <v>96</v>
      </c>
      <c r="D225" s="38">
        <v>270</v>
      </c>
    </row>
    <row r="226" spans="2:4">
      <c r="B226" s="60" t="s">
        <v>6316</v>
      </c>
      <c r="C226" s="39">
        <v>374</v>
      </c>
      <c r="D226" s="38">
        <v>650</v>
      </c>
    </row>
    <row r="227" spans="2:4">
      <c r="B227" s="60" t="s">
        <v>6317</v>
      </c>
      <c r="C227" s="39">
        <v>879</v>
      </c>
      <c r="D227" s="38">
        <v>1059</v>
      </c>
    </row>
    <row r="228" spans="2:4">
      <c r="B228" s="60" t="s">
        <v>6318</v>
      </c>
      <c r="C228" s="39">
        <v>369</v>
      </c>
      <c r="D228" s="38">
        <v>656</v>
      </c>
    </row>
    <row r="229" spans="2:4">
      <c r="B229" s="60" t="s">
        <v>6319</v>
      </c>
      <c r="C229" s="39">
        <v>225</v>
      </c>
      <c r="D229" s="38">
        <v>280</v>
      </c>
    </row>
    <row r="230" spans="2:4">
      <c r="B230" s="60" t="s">
        <v>6320</v>
      </c>
      <c r="C230" s="39">
        <v>794</v>
      </c>
      <c r="D230" s="38">
        <v>909</v>
      </c>
    </row>
    <row r="231" spans="2:4">
      <c r="B231" s="60" t="s">
        <v>6321</v>
      </c>
      <c r="C231" s="39">
        <v>1347</v>
      </c>
      <c r="D231" s="38">
        <v>2475</v>
      </c>
    </row>
    <row r="232" spans="2:4">
      <c r="B232" s="60" t="s">
        <v>6322</v>
      </c>
      <c r="C232" s="39">
        <v>240</v>
      </c>
      <c r="D232" s="38">
        <v>570</v>
      </c>
    </row>
    <row r="233" spans="2:4">
      <c r="B233" s="60" t="s">
        <v>6323</v>
      </c>
      <c r="C233" s="39">
        <v>300</v>
      </c>
      <c r="D233" s="38">
        <v>699</v>
      </c>
    </row>
    <row r="234" spans="2:4">
      <c r="B234" s="60" t="s">
        <v>6324</v>
      </c>
      <c r="C234" s="39">
        <v>180</v>
      </c>
      <c r="D234" s="38">
        <v>289</v>
      </c>
    </row>
    <row r="235" spans="2:4">
      <c r="B235" s="60" t="s">
        <v>6325</v>
      </c>
      <c r="C235" s="39">
        <v>440</v>
      </c>
      <c r="D235" s="38">
        <v>393</v>
      </c>
    </row>
    <row r="236" spans="2:4">
      <c r="B236" s="60" t="s">
        <v>6326</v>
      </c>
      <c r="C236" s="39">
        <v>97</v>
      </c>
      <c r="D236" s="38">
        <v>250</v>
      </c>
    </row>
    <row r="237" spans="2:4">
      <c r="B237" s="60" t="s">
        <v>6327</v>
      </c>
      <c r="C237" s="39">
        <v>177</v>
      </c>
      <c r="D237" s="38">
        <v>400</v>
      </c>
    </row>
    <row r="238" spans="2:4">
      <c r="B238" s="60" t="s">
        <v>6328</v>
      </c>
      <c r="C238" s="39">
        <v>139</v>
      </c>
      <c r="D238" s="38">
        <v>310</v>
      </c>
    </row>
    <row r="239" spans="2:4">
      <c r="B239" s="60" t="s">
        <v>6329</v>
      </c>
      <c r="C239" s="39">
        <v>118</v>
      </c>
      <c r="D239" s="38">
        <v>291</v>
      </c>
    </row>
    <row r="240" spans="2:4">
      <c r="B240" s="60" t="s">
        <v>6330</v>
      </c>
      <c r="C240" s="39">
        <v>162</v>
      </c>
      <c r="D240" s="38">
        <v>300</v>
      </c>
    </row>
    <row r="241" spans="2:4">
      <c r="B241" s="60" t="s">
        <v>6331</v>
      </c>
      <c r="C241" s="39">
        <v>141</v>
      </c>
      <c r="D241" s="38">
        <v>280</v>
      </c>
    </row>
    <row r="242" spans="2:4">
      <c r="B242" s="60" t="s">
        <v>6332</v>
      </c>
      <c r="C242" s="39">
        <v>703</v>
      </c>
      <c r="D242" s="38">
        <v>947</v>
      </c>
    </row>
    <row r="243" spans="2:4">
      <c r="B243" s="60" t="s">
        <v>6333</v>
      </c>
      <c r="C243" s="39">
        <v>238</v>
      </c>
      <c r="D243" s="38">
        <v>540</v>
      </c>
    </row>
    <row r="244" spans="2:4">
      <c r="B244" s="60" t="s">
        <v>6334</v>
      </c>
      <c r="C244" s="39">
        <v>11881</v>
      </c>
      <c r="D244" s="38">
        <v>15714</v>
      </c>
    </row>
    <row r="245" spans="2:4">
      <c r="B245" s="60" t="s">
        <v>6335</v>
      </c>
      <c r="C245" s="39">
        <v>36491</v>
      </c>
      <c r="D245" s="38">
        <v>35352</v>
      </c>
    </row>
    <row r="246" spans="2:4">
      <c r="B246" s="60" t="s">
        <v>6336</v>
      </c>
      <c r="C246" s="39">
        <v>97</v>
      </c>
      <c r="D246" s="38">
        <v>180</v>
      </c>
    </row>
    <row r="247" spans="2:4">
      <c r="B247" s="60" t="s">
        <v>6337</v>
      </c>
      <c r="C247" s="39">
        <v>139</v>
      </c>
      <c r="D247" s="38">
        <v>300</v>
      </c>
    </row>
    <row r="248" spans="2:4">
      <c r="B248" s="60" t="s">
        <v>6338</v>
      </c>
      <c r="C248" s="39">
        <v>110</v>
      </c>
      <c r="D248" s="38">
        <v>268</v>
      </c>
    </row>
    <row r="249" spans="2:4">
      <c r="B249" s="60" t="s">
        <v>6339</v>
      </c>
      <c r="C249" s="39">
        <v>383</v>
      </c>
      <c r="D249" s="38">
        <v>757</v>
      </c>
    </row>
    <row r="250" spans="2:4">
      <c r="B250" s="60" t="s">
        <v>6340</v>
      </c>
      <c r="C250" s="39">
        <v>4015</v>
      </c>
      <c r="D250" s="38">
        <v>4573</v>
      </c>
    </row>
    <row r="251" spans="2:4">
      <c r="B251" s="60" t="s">
        <v>6341</v>
      </c>
      <c r="C251" s="39">
        <v>2431</v>
      </c>
      <c r="D251" s="38">
        <v>2523</v>
      </c>
    </row>
    <row r="252" spans="2:4">
      <c r="B252" s="60" t="s">
        <v>6342</v>
      </c>
      <c r="C252" s="39">
        <v>672</v>
      </c>
      <c r="D252" s="38">
        <v>746</v>
      </c>
    </row>
    <row r="253" spans="2:4">
      <c r="B253" s="60" t="s">
        <v>6343</v>
      </c>
      <c r="C253" s="39">
        <v>1640</v>
      </c>
      <c r="D253" s="38">
        <v>2806</v>
      </c>
    </row>
    <row r="254" spans="2:4">
      <c r="B254" s="60" t="s">
        <v>6344</v>
      </c>
      <c r="C254" s="39">
        <v>127</v>
      </c>
      <c r="D254" s="38">
        <v>250</v>
      </c>
    </row>
    <row r="255" spans="2:4">
      <c r="B255" s="60" t="s">
        <v>6345</v>
      </c>
      <c r="C255" s="39">
        <v>73</v>
      </c>
      <c r="D255" s="38">
        <v>120</v>
      </c>
    </row>
    <row r="256" spans="2:4">
      <c r="B256" s="60" t="s">
        <v>6346</v>
      </c>
      <c r="C256" s="39">
        <v>69</v>
      </c>
      <c r="D256" s="38">
        <v>170</v>
      </c>
    </row>
    <row r="257" spans="2:4">
      <c r="B257" s="60" t="s">
        <v>6347</v>
      </c>
      <c r="C257" s="39">
        <v>248</v>
      </c>
      <c r="D257" s="38">
        <v>460</v>
      </c>
    </row>
    <row r="258" spans="2:4">
      <c r="B258" s="60" t="s">
        <v>6348</v>
      </c>
      <c r="C258" s="39">
        <v>1920</v>
      </c>
      <c r="D258" s="38">
        <v>947</v>
      </c>
    </row>
    <row r="259" spans="2:4">
      <c r="B259" s="60" t="s">
        <v>6349</v>
      </c>
      <c r="C259" s="39">
        <v>288</v>
      </c>
      <c r="D259" s="38">
        <v>360</v>
      </c>
    </row>
    <row r="260" spans="2:4">
      <c r="B260" s="60" t="s">
        <v>6350</v>
      </c>
      <c r="C260" s="39">
        <v>191</v>
      </c>
      <c r="D260" s="38">
        <v>248</v>
      </c>
    </row>
    <row r="261" spans="2:4">
      <c r="B261" s="60" t="s">
        <v>6351</v>
      </c>
      <c r="C261" s="39">
        <v>186</v>
      </c>
      <c r="D261" s="38">
        <v>460</v>
      </c>
    </row>
    <row r="262" spans="2:4">
      <c r="B262" s="60" t="s">
        <v>6352</v>
      </c>
      <c r="C262" s="39">
        <v>114</v>
      </c>
      <c r="D262" s="38">
        <v>330</v>
      </c>
    </row>
    <row r="263" spans="2:4">
      <c r="B263" s="60" t="s">
        <v>6353</v>
      </c>
      <c r="C263" s="39">
        <v>137</v>
      </c>
      <c r="D263" s="38">
        <v>300</v>
      </c>
    </row>
    <row r="264" spans="2:4">
      <c r="B264" s="60" t="s">
        <v>6354</v>
      </c>
      <c r="C264" s="39">
        <v>314</v>
      </c>
      <c r="D264" s="38">
        <v>771</v>
      </c>
    </row>
    <row r="265" spans="2:4">
      <c r="B265" s="60" t="s">
        <v>6355</v>
      </c>
      <c r="C265" s="39">
        <v>129</v>
      </c>
      <c r="D265" s="38">
        <v>360</v>
      </c>
    </row>
    <row r="266" spans="2:4">
      <c r="B266" s="60" t="s">
        <v>6356</v>
      </c>
      <c r="C266" s="39">
        <v>357</v>
      </c>
      <c r="D266" s="38">
        <v>796</v>
      </c>
    </row>
    <row r="267" spans="2:4">
      <c r="B267" s="60" t="s">
        <v>6357</v>
      </c>
      <c r="C267" s="39">
        <v>125</v>
      </c>
      <c r="D267" s="38">
        <v>320</v>
      </c>
    </row>
    <row r="268" spans="2:4">
      <c r="B268" s="60" t="s">
        <v>6358</v>
      </c>
      <c r="C268" s="39">
        <v>93</v>
      </c>
      <c r="D268" s="38">
        <v>190</v>
      </c>
    </row>
    <row r="269" spans="2:4">
      <c r="B269" s="60" t="s">
        <v>6359</v>
      </c>
      <c r="C269" s="39">
        <v>960</v>
      </c>
      <c r="D269" s="38">
        <v>1023</v>
      </c>
    </row>
    <row r="270" spans="2:4">
      <c r="B270" s="60" t="s">
        <v>6360</v>
      </c>
      <c r="C270" s="39">
        <v>299</v>
      </c>
      <c r="D270" s="38">
        <v>710</v>
      </c>
    </row>
    <row r="271" spans="2:4">
      <c r="B271" s="60" t="s">
        <v>6361</v>
      </c>
      <c r="C271" s="39">
        <v>14816</v>
      </c>
      <c r="D271" s="38">
        <v>19215</v>
      </c>
    </row>
    <row r="272" spans="2:4">
      <c r="B272" s="60" t="s">
        <v>6362</v>
      </c>
      <c r="C272" s="39">
        <v>146</v>
      </c>
      <c r="D272" s="38">
        <v>270</v>
      </c>
    </row>
    <row r="273" spans="2:4">
      <c r="B273" s="60" t="s">
        <v>6363</v>
      </c>
      <c r="C273" s="39">
        <v>137</v>
      </c>
      <c r="D273" s="38">
        <v>440</v>
      </c>
    </row>
    <row r="274" spans="2:4">
      <c r="B274" s="60" t="s">
        <v>6364</v>
      </c>
      <c r="C274" s="39">
        <v>932</v>
      </c>
      <c r="D274" s="38">
        <v>1138</v>
      </c>
    </row>
    <row r="275" spans="2:4">
      <c r="B275" s="60" t="s">
        <v>6365</v>
      </c>
      <c r="C275" s="39">
        <v>806</v>
      </c>
      <c r="D275" s="38">
        <v>569</v>
      </c>
    </row>
    <row r="276" spans="2:4">
      <c r="B276" s="60" t="s">
        <v>6366</v>
      </c>
      <c r="C276" s="39">
        <v>152</v>
      </c>
      <c r="D276" s="38">
        <v>358</v>
      </c>
    </row>
    <row r="277" spans="2:4">
      <c r="B277" s="60" t="s">
        <v>6367</v>
      </c>
      <c r="C277" s="39">
        <v>383</v>
      </c>
      <c r="D277" s="38">
        <v>618</v>
      </c>
    </row>
    <row r="278" spans="2:4">
      <c r="B278" s="60" t="s">
        <v>6368</v>
      </c>
      <c r="C278" s="39">
        <v>242</v>
      </c>
      <c r="D278" s="38">
        <v>450</v>
      </c>
    </row>
    <row r="279" spans="2:4">
      <c r="B279" s="60" t="s">
        <v>6369</v>
      </c>
      <c r="C279" s="39">
        <v>710</v>
      </c>
      <c r="D279" s="38">
        <v>1258</v>
      </c>
    </row>
    <row r="280" spans="2:4">
      <c r="B280" s="60" t="s">
        <v>6370</v>
      </c>
      <c r="C280" s="39">
        <v>292</v>
      </c>
      <c r="D280" s="38">
        <v>410</v>
      </c>
    </row>
    <row r="281" spans="2:4">
      <c r="B281" s="60" t="s">
        <v>6371</v>
      </c>
      <c r="C281" s="39">
        <v>609</v>
      </c>
      <c r="D281" s="38">
        <v>919</v>
      </c>
    </row>
    <row r="282" spans="2:4">
      <c r="B282" s="60" t="s">
        <v>6372</v>
      </c>
      <c r="C282" s="39">
        <v>2511</v>
      </c>
      <c r="D282" s="38">
        <v>1891</v>
      </c>
    </row>
    <row r="283" spans="2:4">
      <c r="B283" s="60" t="s">
        <v>6373</v>
      </c>
      <c r="C283" s="39">
        <v>3167</v>
      </c>
      <c r="D283" s="38">
        <v>3084</v>
      </c>
    </row>
    <row r="284" spans="2:4">
      <c r="B284" s="60" t="s">
        <v>6374</v>
      </c>
      <c r="C284" s="39">
        <v>14330</v>
      </c>
      <c r="D284" s="38">
        <v>16744</v>
      </c>
    </row>
    <row r="285" spans="2:4">
      <c r="B285" s="60" t="s">
        <v>6375</v>
      </c>
      <c r="C285" s="39">
        <v>210</v>
      </c>
      <c r="D285" s="38">
        <v>360</v>
      </c>
    </row>
    <row r="286" spans="2:4">
      <c r="B286" s="60" t="s">
        <v>6376</v>
      </c>
      <c r="C286" s="39">
        <v>848</v>
      </c>
      <c r="D286" s="38">
        <v>1259</v>
      </c>
    </row>
    <row r="287" spans="2:4">
      <c r="B287" s="60" t="s">
        <v>6377</v>
      </c>
      <c r="C287" s="39">
        <v>379</v>
      </c>
      <c r="D287" s="38">
        <v>570</v>
      </c>
    </row>
    <row r="288" spans="2:4">
      <c r="B288" s="60" t="s">
        <v>6378</v>
      </c>
      <c r="C288" s="39">
        <v>163</v>
      </c>
      <c r="D288" s="38">
        <v>349</v>
      </c>
    </row>
    <row r="289" spans="2:4">
      <c r="B289" s="60" t="s">
        <v>6379</v>
      </c>
      <c r="C289" s="39">
        <v>2269</v>
      </c>
      <c r="D289" s="38">
        <v>1446</v>
      </c>
    </row>
    <row r="290" spans="2:4">
      <c r="B290" s="60" t="s">
        <v>6380</v>
      </c>
      <c r="C290" s="39">
        <v>1493</v>
      </c>
      <c r="D290" s="38">
        <v>2514</v>
      </c>
    </row>
    <row r="291" spans="2:4">
      <c r="B291" s="60" t="s">
        <v>6381</v>
      </c>
      <c r="C291" s="39">
        <v>98</v>
      </c>
      <c r="D291" s="38">
        <v>210</v>
      </c>
    </row>
    <row r="292" spans="2:4">
      <c r="B292" s="60" t="s">
        <v>6382</v>
      </c>
      <c r="C292" s="39">
        <v>110</v>
      </c>
      <c r="D292" s="38">
        <v>200</v>
      </c>
    </row>
    <row r="293" spans="2:4">
      <c r="B293" s="60" t="s">
        <v>6383</v>
      </c>
      <c r="C293" s="39">
        <v>218</v>
      </c>
      <c r="D293" s="38">
        <v>510</v>
      </c>
    </row>
    <row r="294" spans="2:4">
      <c r="B294" s="60" t="s">
        <v>6384</v>
      </c>
      <c r="C294" s="39">
        <v>149</v>
      </c>
      <c r="D294" s="38">
        <v>220</v>
      </c>
    </row>
    <row r="295" spans="2:4">
      <c r="B295" s="60" t="s">
        <v>6385</v>
      </c>
      <c r="C295" s="39">
        <v>103</v>
      </c>
      <c r="D295" s="38">
        <v>179</v>
      </c>
    </row>
    <row r="296" spans="2:4">
      <c r="B296" s="60" t="s">
        <v>6386</v>
      </c>
      <c r="C296" s="39">
        <v>422</v>
      </c>
      <c r="D296" s="38">
        <v>478</v>
      </c>
    </row>
    <row r="297" spans="2:4">
      <c r="B297" s="60" t="s">
        <v>6387</v>
      </c>
      <c r="C297" s="39">
        <v>5837</v>
      </c>
      <c r="D297" s="38">
        <v>3116</v>
      </c>
    </row>
    <row r="298" spans="2:4">
      <c r="B298" s="60" t="s">
        <v>6388</v>
      </c>
      <c r="C298" s="39">
        <v>80575</v>
      </c>
      <c r="D298" s="38">
        <v>53220</v>
      </c>
    </row>
    <row r="299" spans="2:4">
      <c r="B299" s="60" t="s">
        <v>6389</v>
      </c>
      <c r="C299" s="39">
        <v>793</v>
      </c>
      <c r="D299" s="38">
        <v>1082</v>
      </c>
    </row>
    <row r="300" spans="2:4">
      <c r="B300" s="60" t="s">
        <v>6390</v>
      </c>
      <c r="C300" s="39">
        <v>16140</v>
      </c>
      <c r="D300" s="38">
        <v>18308</v>
      </c>
    </row>
    <row r="301" spans="2:4">
      <c r="B301" s="60" t="s">
        <v>6391</v>
      </c>
      <c r="C301" s="39">
        <v>12291</v>
      </c>
      <c r="D301" s="38">
        <v>15323</v>
      </c>
    </row>
    <row r="302" spans="2:4">
      <c r="B302" s="60" t="s">
        <v>6392</v>
      </c>
      <c r="C302" s="39">
        <v>117</v>
      </c>
      <c r="D302" s="38">
        <v>257</v>
      </c>
    </row>
    <row r="303" spans="2:4">
      <c r="B303" s="60" t="s">
        <v>6393</v>
      </c>
      <c r="C303" s="39">
        <v>436</v>
      </c>
      <c r="D303" s="38">
        <v>700</v>
      </c>
    </row>
    <row r="304" spans="2:4">
      <c r="B304" s="60" t="s">
        <v>6394</v>
      </c>
      <c r="C304" s="39">
        <v>194</v>
      </c>
      <c r="D304" s="38">
        <v>420</v>
      </c>
    </row>
    <row r="305" spans="2:4">
      <c r="B305" s="60" t="s">
        <v>6395</v>
      </c>
      <c r="C305" s="39">
        <v>12836</v>
      </c>
      <c r="D305" s="38">
        <v>13982</v>
      </c>
    </row>
    <row r="306" spans="2:4">
      <c r="B306" s="60" t="s">
        <v>6396</v>
      </c>
      <c r="C306" s="39">
        <v>175</v>
      </c>
      <c r="D306" s="38">
        <v>304</v>
      </c>
    </row>
    <row r="307" spans="2:4">
      <c r="B307" s="60" t="s">
        <v>6397</v>
      </c>
      <c r="C307" s="39">
        <v>725</v>
      </c>
      <c r="D307" s="38">
        <v>856</v>
      </c>
    </row>
    <row r="308" spans="2:4">
      <c r="B308" s="60" t="s">
        <v>6398</v>
      </c>
      <c r="C308" s="39">
        <v>232</v>
      </c>
      <c r="D308" s="38">
        <v>170</v>
      </c>
    </row>
    <row r="309" spans="2:4">
      <c r="B309" s="60" t="s">
        <v>6399</v>
      </c>
      <c r="C309" s="39">
        <v>15782</v>
      </c>
      <c r="D309" s="38">
        <v>17069</v>
      </c>
    </row>
    <row r="310" spans="2:4">
      <c r="B310" s="60" t="s">
        <v>6400</v>
      </c>
      <c r="C310" s="39">
        <v>241</v>
      </c>
      <c r="D310" s="38">
        <v>475</v>
      </c>
    </row>
    <row r="311" spans="2:4">
      <c r="B311" s="60" t="s">
        <v>6401</v>
      </c>
      <c r="C311" s="39">
        <v>100</v>
      </c>
      <c r="D311" s="38">
        <v>170</v>
      </c>
    </row>
    <row r="312" spans="2:4">
      <c r="B312" s="60" t="s">
        <v>6402</v>
      </c>
      <c r="C312" s="39">
        <v>2292</v>
      </c>
      <c r="D312" s="38">
        <v>1950</v>
      </c>
    </row>
    <row r="313" spans="2:4">
      <c r="B313" s="60" t="s">
        <v>6403</v>
      </c>
      <c r="C313" s="39">
        <v>363</v>
      </c>
      <c r="D313" s="38">
        <v>510</v>
      </c>
    </row>
    <row r="314" spans="2:4">
      <c r="B314" s="60" t="s">
        <v>6404</v>
      </c>
      <c r="C314" s="39">
        <v>670</v>
      </c>
      <c r="D314" s="38">
        <v>1176</v>
      </c>
    </row>
    <row r="315" spans="2:4">
      <c r="B315" s="60" t="s">
        <v>6405</v>
      </c>
      <c r="C315" s="39">
        <v>177</v>
      </c>
      <c r="D315" s="38">
        <v>249</v>
      </c>
    </row>
    <row r="316" spans="2:4">
      <c r="B316" s="60" t="s">
        <v>6406</v>
      </c>
      <c r="C316" s="39">
        <v>622</v>
      </c>
      <c r="D316" s="38">
        <v>1252</v>
      </c>
    </row>
    <row r="317" spans="2:4">
      <c r="B317" s="60" t="s">
        <v>6407</v>
      </c>
      <c r="C317" s="39">
        <v>155</v>
      </c>
      <c r="D317" s="38">
        <v>410</v>
      </c>
    </row>
    <row r="318" spans="2:4">
      <c r="B318" s="60" t="s">
        <v>6408</v>
      </c>
      <c r="C318" s="39">
        <v>146</v>
      </c>
      <c r="D318" s="38">
        <v>200</v>
      </c>
    </row>
    <row r="319" spans="2:4">
      <c r="B319" s="60" t="s">
        <v>6409</v>
      </c>
      <c r="C319" s="39">
        <v>174</v>
      </c>
      <c r="D319" s="38">
        <v>230</v>
      </c>
    </row>
    <row r="320" spans="2:4">
      <c r="B320" s="60" t="s">
        <v>6410</v>
      </c>
      <c r="C320" s="39">
        <v>88</v>
      </c>
      <c r="D320" s="38">
        <v>200</v>
      </c>
    </row>
    <row r="321" spans="2:4">
      <c r="B321" s="60" t="s">
        <v>6411</v>
      </c>
      <c r="C321" s="39">
        <v>107</v>
      </c>
      <c r="D321" s="38">
        <v>140</v>
      </c>
    </row>
    <row r="322" spans="2:4">
      <c r="B322" s="60" t="s">
        <v>6412</v>
      </c>
      <c r="C322" s="39">
        <v>277</v>
      </c>
      <c r="D322" s="38">
        <v>317</v>
      </c>
    </row>
    <row r="323" spans="2:4">
      <c r="B323" s="60" t="s">
        <v>6413</v>
      </c>
      <c r="C323" s="39">
        <v>224</v>
      </c>
      <c r="D323" s="38">
        <v>330</v>
      </c>
    </row>
    <row r="324" spans="2:4">
      <c r="B324" s="60" t="s">
        <v>6414</v>
      </c>
      <c r="C324" s="39">
        <v>125</v>
      </c>
      <c r="D324" s="38">
        <v>200</v>
      </c>
    </row>
    <row r="325" spans="2:4">
      <c r="B325" s="60" t="s">
        <v>6415</v>
      </c>
      <c r="C325" s="39">
        <v>130</v>
      </c>
      <c r="D325" s="38">
        <v>180</v>
      </c>
    </row>
    <row r="326" spans="2:4">
      <c r="B326" s="60" t="s">
        <v>6416</v>
      </c>
      <c r="C326" s="39">
        <v>181</v>
      </c>
      <c r="D326" s="38">
        <v>338</v>
      </c>
    </row>
    <row r="327" spans="2:4">
      <c r="B327" s="60" t="s">
        <v>6417</v>
      </c>
      <c r="C327" s="39">
        <v>217</v>
      </c>
      <c r="D327" s="38">
        <v>330</v>
      </c>
    </row>
    <row r="328" spans="2:4">
      <c r="B328" s="60" t="s">
        <v>6418</v>
      </c>
      <c r="C328" s="39">
        <v>270</v>
      </c>
      <c r="D328" s="38">
        <v>420</v>
      </c>
    </row>
    <row r="329" spans="2:4">
      <c r="B329" s="60" t="s">
        <v>6419</v>
      </c>
      <c r="C329" s="39">
        <v>941</v>
      </c>
      <c r="D329" s="38">
        <v>1552</v>
      </c>
    </row>
    <row r="330" spans="2:4">
      <c r="B330" s="60" t="s">
        <v>6420</v>
      </c>
      <c r="C330" s="39">
        <v>1244</v>
      </c>
      <c r="D330" s="38">
        <v>1234</v>
      </c>
    </row>
    <row r="331" spans="2:4">
      <c r="B331" s="60" t="s">
        <v>6421</v>
      </c>
      <c r="C331" s="39">
        <v>560</v>
      </c>
      <c r="D331" s="38">
        <v>1108</v>
      </c>
    </row>
    <row r="332" spans="2:4">
      <c r="B332" s="60" t="s">
        <v>6422</v>
      </c>
      <c r="C332" s="39">
        <v>276</v>
      </c>
      <c r="D332" s="38">
        <v>610</v>
      </c>
    </row>
    <row r="333" spans="2:4">
      <c r="B333" s="60" t="s">
        <v>6423</v>
      </c>
      <c r="C333" s="39">
        <v>192</v>
      </c>
      <c r="D333" s="38">
        <v>342</v>
      </c>
    </row>
    <row r="334" spans="2:4">
      <c r="B334" s="60" t="s">
        <v>6424</v>
      </c>
      <c r="C334" s="39">
        <v>132</v>
      </c>
      <c r="D334" s="38">
        <v>300</v>
      </c>
    </row>
    <row r="335" spans="2:4">
      <c r="B335" s="60" t="s">
        <v>6425</v>
      </c>
      <c r="C335" s="39">
        <v>66</v>
      </c>
      <c r="D335" s="38">
        <v>140</v>
      </c>
    </row>
    <row r="336" spans="2:4">
      <c r="B336" s="60" t="s">
        <v>6426</v>
      </c>
      <c r="C336" s="39">
        <v>322</v>
      </c>
      <c r="D336" s="38">
        <v>750</v>
      </c>
    </row>
    <row r="337" spans="2:4">
      <c r="B337" s="60" t="s">
        <v>6427</v>
      </c>
      <c r="C337" s="39">
        <v>553</v>
      </c>
      <c r="D337" s="38">
        <v>1239</v>
      </c>
    </row>
    <row r="338" spans="2:4">
      <c r="B338" s="60" t="s">
        <v>6428</v>
      </c>
      <c r="C338" s="39">
        <v>274</v>
      </c>
      <c r="D338" s="38">
        <v>330</v>
      </c>
    </row>
    <row r="339" spans="2:4">
      <c r="B339" s="60" t="s">
        <v>6429</v>
      </c>
      <c r="C339" s="39">
        <v>1630</v>
      </c>
      <c r="D339" s="38">
        <v>2124</v>
      </c>
    </row>
    <row r="340" spans="2:4">
      <c r="B340" s="60" t="s">
        <v>6430</v>
      </c>
      <c r="C340" s="39">
        <v>212</v>
      </c>
      <c r="D340" s="38">
        <v>286</v>
      </c>
    </row>
    <row r="341" spans="2:4">
      <c r="B341" s="60" t="s">
        <v>6431</v>
      </c>
      <c r="C341" s="39">
        <v>206</v>
      </c>
      <c r="D341" s="38">
        <v>221</v>
      </c>
    </row>
    <row r="342" spans="2:4">
      <c r="B342" s="60" t="s">
        <v>6432</v>
      </c>
      <c r="C342" s="39">
        <v>1055</v>
      </c>
      <c r="D342" s="38">
        <v>1207</v>
      </c>
    </row>
    <row r="343" spans="2:4">
      <c r="B343" s="60" t="s">
        <v>6433</v>
      </c>
      <c r="C343" s="39">
        <v>670</v>
      </c>
      <c r="D343" s="38">
        <v>1680</v>
      </c>
    </row>
    <row r="344" spans="2:4">
      <c r="B344" s="60" t="s">
        <v>6434</v>
      </c>
      <c r="C344" s="39">
        <v>279</v>
      </c>
      <c r="D344" s="38">
        <v>438</v>
      </c>
    </row>
    <row r="345" spans="2:4">
      <c r="B345" s="60" t="s">
        <v>6435</v>
      </c>
      <c r="C345" s="39">
        <v>185</v>
      </c>
      <c r="D345" s="38">
        <v>210</v>
      </c>
    </row>
    <row r="346" spans="2:4">
      <c r="B346" s="60" t="s">
        <v>6436</v>
      </c>
      <c r="C346" s="39">
        <v>203</v>
      </c>
      <c r="D346" s="38">
        <v>400</v>
      </c>
    </row>
    <row r="347" spans="2:4">
      <c r="B347" s="60" t="s">
        <v>6437</v>
      </c>
      <c r="C347" s="39">
        <v>267</v>
      </c>
      <c r="D347" s="38">
        <v>630</v>
      </c>
    </row>
    <row r="348" spans="2:4">
      <c r="B348" s="60" t="s">
        <v>6438</v>
      </c>
      <c r="C348" s="39">
        <v>168</v>
      </c>
      <c r="D348" s="38">
        <v>280</v>
      </c>
    </row>
    <row r="349" spans="2:4">
      <c r="B349" s="60" t="s">
        <v>6439</v>
      </c>
      <c r="C349" s="39">
        <v>303</v>
      </c>
      <c r="D349" s="38">
        <v>650</v>
      </c>
    </row>
    <row r="350" spans="2:4">
      <c r="B350" s="60" t="s">
        <v>6440</v>
      </c>
      <c r="C350" s="39">
        <v>192</v>
      </c>
      <c r="D350" s="38">
        <v>260</v>
      </c>
    </row>
    <row r="351" spans="2:4">
      <c r="B351" s="60" t="s">
        <v>6441</v>
      </c>
      <c r="C351" s="39">
        <v>1086</v>
      </c>
      <c r="D351" s="38">
        <v>1551</v>
      </c>
    </row>
    <row r="352" spans="2:4">
      <c r="B352" s="60" t="s">
        <v>6442</v>
      </c>
      <c r="C352" s="39">
        <v>134</v>
      </c>
      <c r="D352" s="38">
        <v>280</v>
      </c>
    </row>
    <row r="353" spans="2:4">
      <c r="B353" s="60" t="s">
        <v>6443</v>
      </c>
      <c r="C353" s="39">
        <v>272</v>
      </c>
      <c r="D353" s="38">
        <v>595</v>
      </c>
    </row>
    <row r="354" spans="2:4">
      <c r="B354" s="60" t="s">
        <v>6444</v>
      </c>
      <c r="C354" s="39">
        <v>270</v>
      </c>
      <c r="D354" s="38">
        <v>358</v>
      </c>
    </row>
    <row r="355" spans="2:4">
      <c r="B355" s="60" t="s">
        <v>6445</v>
      </c>
      <c r="C355" s="39">
        <v>299</v>
      </c>
      <c r="D355" s="38">
        <v>558</v>
      </c>
    </row>
    <row r="356" spans="2:4">
      <c r="B356" s="60" t="s">
        <v>6446</v>
      </c>
      <c r="C356" s="39">
        <v>323</v>
      </c>
      <c r="D356" s="38">
        <v>627</v>
      </c>
    </row>
    <row r="357" spans="2:4">
      <c r="B357" s="60" t="s">
        <v>6447</v>
      </c>
      <c r="C357" s="39">
        <v>4844</v>
      </c>
      <c r="D357" s="38">
        <v>5893</v>
      </c>
    </row>
    <row r="358" spans="2:4">
      <c r="B358" s="60" t="s">
        <v>6448</v>
      </c>
      <c r="C358" s="39">
        <v>131</v>
      </c>
      <c r="D358" s="38">
        <v>210</v>
      </c>
    </row>
    <row r="359" spans="2:4">
      <c r="B359" s="60" t="s">
        <v>6449</v>
      </c>
      <c r="C359" s="39">
        <v>179</v>
      </c>
      <c r="D359" s="38">
        <v>270</v>
      </c>
    </row>
    <row r="360" spans="2:4">
      <c r="B360" s="60" t="s">
        <v>6450</v>
      </c>
      <c r="C360" s="39">
        <v>1358</v>
      </c>
      <c r="D360" s="38">
        <v>1470</v>
      </c>
    </row>
    <row r="361" spans="2:4">
      <c r="B361" s="60" t="s">
        <v>6451</v>
      </c>
      <c r="C361" s="39">
        <v>103</v>
      </c>
      <c r="D361" s="38">
        <v>206</v>
      </c>
    </row>
    <row r="362" spans="2:4">
      <c r="B362" s="60" t="s">
        <v>6452</v>
      </c>
      <c r="C362" s="39">
        <v>850</v>
      </c>
      <c r="D362" s="38">
        <v>949</v>
      </c>
    </row>
    <row r="363" spans="2:4">
      <c r="B363" s="60" t="s">
        <v>6453</v>
      </c>
      <c r="C363" s="39">
        <v>222</v>
      </c>
      <c r="D363" s="38">
        <v>459</v>
      </c>
    </row>
    <row r="364" spans="2:4">
      <c r="B364" s="60" t="s">
        <v>6454</v>
      </c>
      <c r="C364" s="39">
        <v>1132</v>
      </c>
      <c r="D364" s="38">
        <v>1429</v>
      </c>
    </row>
    <row r="365" spans="2:4">
      <c r="B365" s="60" t="s">
        <v>6455</v>
      </c>
      <c r="C365" s="39">
        <v>631</v>
      </c>
      <c r="D365" s="38">
        <v>1116</v>
      </c>
    </row>
    <row r="366" spans="2:4">
      <c r="B366" s="60" t="s">
        <v>6456</v>
      </c>
      <c r="C366" s="39">
        <v>100</v>
      </c>
      <c r="D366" s="38">
        <v>220</v>
      </c>
    </row>
    <row r="367" spans="2:4">
      <c r="B367" s="60" t="s">
        <v>6457</v>
      </c>
      <c r="C367" s="39">
        <v>693</v>
      </c>
      <c r="D367" s="38">
        <v>752</v>
      </c>
    </row>
    <row r="368" spans="2:4">
      <c r="B368" s="60" t="s">
        <v>6458</v>
      </c>
      <c r="C368" s="39">
        <v>195</v>
      </c>
      <c r="D368" s="38">
        <v>260</v>
      </c>
    </row>
    <row r="369" spans="2:4">
      <c r="B369" s="60" t="s">
        <v>6459</v>
      </c>
      <c r="C369" s="39">
        <v>16960</v>
      </c>
      <c r="D369" s="38">
        <v>11324</v>
      </c>
    </row>
    <row r="370" spans="2:4">
      <c r="B370" s="60" t="s">
        <v>6460</v>
      </c>
      <c r="C370" s="39">
        <v>100</v>
      </c>
      <c r="D370" s="38">
        <v>200</v>
      </c>
    </row>
    <row r="371" spans="2:4">
      <c r="B371" s="60" t="s">
        <v>6461</v>
      </c>
      <c r="C371" s="39">
        <v>149</v>
      </c>
      <c r="D371" s="38">
        <v>268</v>
      </c>
    </row>
    <row r="372" spans="2:4">
      <c r="B372" s="60" t="s">
        <v>6462</v>
      </c>
      <c r="C372" s="39">
        <v>417</v>
      </c>
      <c r="D372" s="38">
        <v>940</v>
      </c>
    </row>
    <row r="373" spans="2:4">
      <c r="B373" s="60" t="s">
        <v>6463</v>
      </c>
      <c r="C373" s="39">
        <v>173</v>
      </c>
      <c r="D373" s="38">
        <v>249</v>
      </c>
    </row>
    <row r="374" spans="2:4">
      <c r="B374" s="60" t="s">
        <v>6464</v>
      </c>
      <c r="C374" s="39">
        <v>121</v>
      </c>
      <c r="D374" s="38">
        <v>190</v>
      </c>
    </row>
    <row r="375" spans="2:4">
      <c r="B375" s="60" t="s">
        <v>6465</v>
      </c>
      <c r="C375" s="39">
        <v>1999</v>
      </c>
      <c r="D375" s="38">
        <v>1476</v>
      </c>
    </row>
    <row r="376" spans="2:4">
      <c r="B376" s="60" t="s">
        <v>6466</v>
      </c>
      <c r="C376" s="39">
        <v>1290</v>
      </c>
      <c r="D376" s="38">
        <v>2291</v>
      </c>
    </row>
    <row r="377" spans="2:4">
      <c r="B377" s="60" t="s">
        <v>6467</v>
      </c>
      <c r="C377" s="39">
        <v>366</v>
      </c>
      <c r="D377" s="38">
        <v>426</v>
      </c>
    </row>
    <row r="378" spans="2:4">
      <c r="B378" s="60" t="s">
        <v>6468</v>
      </c>
      <c r="C378" s="39">
        <v>174</v>
      </c>
      <c r="D378" s="38">
        <v>365</v>
      </c>
    </row>
    <row r="379" spans="2:4">
      <c r="B379" s="60" t="s">
        <v>6469</v>
      </c>
      <c r="C379" s="39">
        <v>372</v>
      </c>
      <c r="D379" s="38">
        <v>628</v>
      </c>
    </row>
    <row r="380" spans="2:4">
      <c r="B380" s="60" t="s">
        <v>6470</v>
      </c>
      <c r="C380" s="39">
        <v>149</v>
      </c>
      <c r="D380" s="38">
        <v>417</v>
      </c>
    </row>
    <row r="381" spans="2:4">
      <c r="B381" s="60" t="s">
        <v>6471</v>
      </c>
      <c r="C381" s="39">
        <v>11496</v>
      </c>
      <c r="D381" s="38">
        <v>11612</v>
      </c>
    </row>
    <row r="382" spans="2:4">
      <c r="B382" s="60" t="s">
        <v>6472</v>
      </c>
      <c r="C382" s="39">
        <v>2225</v>
      </c>
      <c r="D382" s="38">
        <v>2550</v>
      </c>
    </row>
    <row r="383" spans="2:4">
      <c r="B383" s="60" t="s">
        <v>6473</v>
      </c>
      <c r="C383" s="39">
        <v>260</v>
      </c>
      <c r="D383" s="38">
        <v>300</v>
      </c>
    </row>
    <row r="384" spans="2:4">
      <c r="B384" s="60" t="s">
        <v>6474</v>
      </c>
      <c r="C384" s="39">
        <v>1516</v>
      </c>
      <c r="D384" s="38">
        <v>2854</v>
      </c>
    </row>
    <row r="385" spans="2:4">
      <c r="B385" s="60" t="s">
        <v>6475</v>
      </c>
      <c r="C385" s="39">
        <v>124</v>
      </c>
      <c r="D385" s="38">
        <v>260</v>
      </c>
    </row>
    <row r="386" spans="2:4">
      <c r="B386" s="60" t="s">
        <v>6476</v>
      </c>
      <c r="C386" s="39">
        <v>21220</v>
      </c>
      <c r="D386" s="38">
        <v>21763</v>
      </c>
    </row>
    <row r="387" spans="2:4">
      <c r="B387" s="60" t="s">
        <v>6477</v>
      </c>
      <c r="C387" s="39">
        <v>863</v>
      </c>
      <c r="D387" s="38">
        <v>1438</v>
      </c>
    </row>
    <row r="388" spans="2:4">
      <c r="B388" s="60" t="s">
        <v>6478</v>
      </c>
      <c r="C388" s="39">
        <v>868</v>
      </c>
      <c r="D388" s="38">
        <v>1387</v>
      </c>
    </row>
    <row r="389" spans="2:4">
      <c r="B389" s="60" t="s">
        <v>6479</v>
      </c>
      <c r="C389" s="39">
        <v>1872</v>
      </c>
      <c r="D389" s="38">
        <v>2927</v>
      </c>
    </row>
    <row r="390" spans="2:4">
      <c r="B390" s="60" t="s">
        <v>6480</v>
      </c>
      <c r="C390" s="39">
        <v>461</v>
      </c>
      <c r="D390" s="38">
        <v>811</v>
      </c>
    </row>
    <row r="391" spans="2:4">
      <c r="B391" s="60" t="s">
        <v>6481</v>
      </c>
      <c r="C391" s="39">
        <v>276</v>
      </c>
      <c r="D391" s="38">
        <v>600</v>
      </c>
    </row>
    <row r="392" spans="2:4">
      <c r="B392" s="60" t="s">
        <v>6482</v>
      </c>
      <c r="C392" s="39">
        <v>173</v>
      </c>
      <c r="D392" s="38">
        <v>207</v>
      </c>
    </row>
    <row r="393" spans="2:4">
      <c r="B393" s="60" t="s">
        <v>6483</v>
      </c>
      <c r="C393" s="39">
        <v>223</v>
      </c>
      <c r="D393" s="38">
        <v>254</v>
      </c>
    </row>
    <row r="394" spans="2:4">
      <c r="B394" s="60" t="s">
        <v>6484</v>
      </c>
      <c r="C394" s="39">
        <v>185</v>
      </c>
      <c r="D394" s="38">
        <v>400</v>
      </c>
    </row>
    <row r="395" spans="2:4">
      <c r="B395" s="60" t="s">
        <v>6485</v>
      </c>
      <c r="C395" s="39">
        <v>1114</v>
      </c>
      <c r="D395" s="38">
        <v>1231</v>
      </c>
    </row>
    <row r="396" spans="2:4">
      <c r="B396" s="60" t="s">
        <v>6486</v>
      </c>
      <c r="C396" s="39">
        <v>129</v>
      </c>
      <c r="D396" s="38">
        <v>250</v>
      </c>
    </row>
    <row r="397" spans="2:4">
      <c r="B397" s="60" t="s">
        <v>6487</v>
      </c>
      <c r="C397" s="39">
        <v>237</v>
      </c>
      <c r="D397" s="38">
        <v>321</v>
      </c>
    </row>
    <row r="398" spans="2:4">
      <c r="B398" s="60" t="s">
        <v>6488</v>
      </c>
      <c r="C398" s="39">
        <v>181</v>
      </c>
      <c r="D398" s="38">
        <v>290</v>
      </c>
    </row>
    <row r="399" spans="2:4">
      <c r="B399" s="60" t="s">
        <v>6489</v>
      </c>
      <c r="C399" s="39">
        <v>193</v>
      </c>
      <c r="D399" s="38">
        <v>346</v>
      </c>
    </row>
    <row r="400" spans="2:4">
      <c r="B400" s="60" t="s">
        <v>6490</v>
      </c>
      <c r="C400" s="39">
        <v>119</v>
      </c>
      <c r="D400" s="38">
        <v>300</v>
      </c>
    </row>
    <row r="401" spans="2:4">
      <c r="B401" s="60" t="s">
        <v>6491</v>
      </c>
      <c r="C401" s="39">
        <v>696</v>
      </c>
      <c r="D401" s="38">
        <v>815</v>
      </c>
    </row>
    <row r="402" spans="2:4">
      <c r="B402" s="60" t="s">
        <v>6492</v>
      </c>
      <c r="C402" s="39">
        <v>136</v>
      </c>
      <c r="D402" s="38">
        <v>290</v>
      </c>
    </row>
    <row r="403" spans="2:4">
      <c r="B403" s="60" t="s">
        <v>6493</v>
      </c>
      <c r="C403" s="39">
        <v>90</v>
      </c>
      <c r="D403" s="38">
        <v>160</v>
      </c>
    </row>
    <row r="404" spans="2:4">
      <c r="B404" s="60" t="s">
        <v>6494</v>
      </c>
      <c r="C404" s="39">
        <v>229</v>
      </c>
      <c r="D404" s="38">
        <v>460</v>
      </c>
    </row>
    <row r="405" spans="2:4">
      <c r="B405" s="60" t="s">
        <v>6495</v>
      </c>
      <c r="C405" s="39">
        <v>291</v>
      </c>
      <c r="D405" s="38">
        <v>467</v>
      </c>
    </row>
    <row r="406" spans="2:4">
      <c r="B406" s="60" t="s">
        <v>6496</v>
      </c>
      <c r="C406" s="39">
        <v>1762</v>
      </c>
      <c r="D406" s="38">
        <v>2480</v>
      </c>
    </row>
    <row r="407" spans="2:4">
      <c r="B407" s="60" t="s">
        <v>6497</v>
      </c>
      <c r="C407" s="39">
        <v>390</v>
      </c>
      <c r="D407" s="38">
        <v>262</v>
      </c>
    </row>
    <row r="408" spans="2:4">
      <c r="B408" s="60" t="s">
        <v>6498</v>
      </c>
      <c r="C408" s="39">
        <v>681</v>
      </c>
      <c r="D408" s="38">
        <v>956</v>
      </c>
    </row>
    <row r="409" spans="2:4">
      <c r="B409" s="60" t="s">
        <v>6499</v>
      </c>
      <c r="C409" s="39">
        <v>122</v>
      </c>
      <c r="D409" s="38">
        <v>258</v>
      </c>
    </row>
    <row r="410" spans="2:4">
      <c r="B410" s="60" t="s">
        <v>6500</v>
      </c>
      <c r="C410" s="39">
        <v>255</v>
      </c>
      <c r="D410" s="38">
        <v>323</v>
      </c>
    </row>
    <row r="411" spans="2:4">
      <c r="B411" s="60" t="s">
        <v>6501</v>
      </c>
      <c r="C411" s="39">
        <v>164</v>
      </c>
      <c r="D411" s="38">
        <v>375</v>
      </c>
    </row>
    <row r="412" spans="2:4">
      <c r="B412" s="60" t="s">
        <v>6502</v>
      </c>
      <c r="C412" s="39">
        <v>1605</v>
      </c>
      <c r="D412" s="38">
        <v>2085</v>
      </c>
    </row>
    <row r="413" spans="2:4">
      <c r="B413" s="60" t="s">
        <v>6503</v>
      </c>
      <c r="C413" s="39">
        <v>3458</v>
      </c>
      <c r="D413" s="38">
        <v>3070</v>
      </c>
    </row>
    <row r="414" spans="2:4">
      <c r="B414" s="60" t="s">
        <v>6504</v>
      </c>
      <c r="C414" s="39">
        <v>110</v>
      </c>
      <c r="D414" s="38">
        <v>330</v>
      </c>
    </row>
    <row r="415" spans="2:4">
      <c r="B415" s="60" t="s">
        <v>6505</v>
      </c>
      <c r="C415" s="39">
        <v>13725</v>
      </c>
      <c r="D415" s="38">
        <v>14155</v>
      </c>
    </row>
    <row r="416" spans="2:4">
      <c r="B416" s="60" t="s">
        <v>6506</v>
      </c>
      <c r="C416" s="39">
        <v>147</v>
      </c>
      <c r="D416" s="38">
        <v>310</v>
      </c>
    </row>
    <row r="417" spans="2:4">
      <c r="B417" s="60" t="s">
        <v>6507</v>
      </c>
      <c r="C417" s="39">
        <v>218</v>
      </c>
      <c r="D417" s="38">
        <v>550</v>
      </c>
    </row>
    <row r="418" spans="2:4">
      <c r="B418" s="60" t="s">
        <v>6508</v>
      </c>
      <c r="C418" s="39">
        <v>315</v>
      </c>
      <c r="D418" s="38">
        <v>585</v>
      </c>
    </row>
    <row r="419" spans="2:4">
      <c r="B419" s="60" t="s">
        <v>6509</v>
      </c>
      <c r="C419" s="39">
        <v>203</v>
      </c>
      <c r="D419" s="38">
        <v>518</v>
      </c>
    </row>
    <row r="420" spans="2:4">
      <c r="B420" s="60" t="s">
        <v>6510</v>
      </c>
      <c r="C420" s="39">
        <v>635</v>
      </c>
      <c r="D420" s="38">
        <v>963</v>
      </c>
    </row>
    <row r="421" spans="2:4">
      <c r="B421" s="60" t="s">
        <v>6511</v>
      </c>
      <c r="C421" s="39">
        <v>138</v>
      </c>
      <c r="D421" s="38">
        <v>240</v>
      </c>
    </row>
    <row r="422" spans="2:4">
      <c r="B422" s="60" t="s">
        <v>6512</v>
      </c>
      <c r="C422" s="39">
        <v>128</v>
      </c>
      <c r="D422" s="38">
        <v>122</v>
      </c>
    </row>
    <row r="423" spans="2:4">
      <c r="B423" s="60" t="s">
        <v>6513</v>
      </c>
      <c r="C423" s="39">
        <v>185</v>
      </c>
      <c r="D423" s="38">
        <v>377</v>
      </c>
    </row>
    <row r="424" spans="2:4">
      <c r="B424" s="60" t="s">
        <v>6514</v>
      </c>
      <c r="C424" s="39">
        <v>95</v>
      </c>
      <c r="D424" s="38">
        <v>200</v>
      </c>
    </row>
    <row r="425" spans="2:4">
      <c r="B425" s="60" t="s">
        <v>6515</v>
      </c>
      <c r="C425" s="39">
        <v>89</v>
      </c>
      <c r="D425" s="38">
        <v>220</v>
      </c>
    </row>
    <row r="426" spans="2:4">
      <c r="B426" s="60" t="s">
        <v>6516</v>
      </c>
      <c r="C426" s="39">
        <v>73</v>
      </c>
      <c r="D426" s="38">
        <v>147</v>
      </c>
    </row>
    <row r="427" spans="2:4">
      <c r="B427" s="60" t="s">
        <v>6517</v>
      </c>
      <c r="C427" s="39">
        <v>100</v>
      </c>
      <c r="D427" s="38">
        <v>141</v>
      </c>
    </row>
    <row r="428" spans="2:4">
      <c r="B428" s="60" t="s">
        <v>6518</v>
      </c>
      <c r="C428" s="39">
        <v>162</v>
      </c>
      <c r="D428" s="38">
        <v>410</v>
      </c>
    </row>
    <row r="429" spans="2:4">
      <c r="B429" s="60" t="s">
        <v>6519</v>
      </c>
      <c r="C429" s="39">
        <v>113</v>
      </c>
      <c r="D429" s="38">
        <v>160</v>
      </c>
    </row>
    <row r="430" spans="2:4">
      <c r="B430" s="60" t="s">
        <v>6520</v>
      </c>
      <c r="C430" s="39">
        <v>816</v>
      </c>
      <c r="D430" s="38">
        <v>1353</v>
      </c>
    </row>
    <row r="431" spans="2:4">
      <c r="B431" s="60" t="s">
        <v>6521</v>
      </c>
      <c r="C431" s="39">
        <v>2314</v>
      </c>
      <c r="D431" s="38">
        <v>2350</v>
      </c>
    </row>
    <row r="432" spans="2:4">
      <c r="B432" s="60" t="s">
        <v>6522</v>
      </c>
      <c r="C432" s="39">
        <v>260</v>
      </c>
      <c r="D432" s="38">
        <v>478</v>
      </c>
    </row>
    <row r="433" spans="2:4">
      <c r="B433" s="60" t="s">
        <v>6523</v>
      </c>
      <c r="C433" s="39">
        <v>131</v>
      </c>
      <c r="D433" s="38">
        <v>290</v>
      </c>
    </row>
    <row r="434" spans="2:4">
      <c r="B434" s="60" t="s">
        <v>6524</v>
      </c>
      <c r="C434" s="39">
        <v>119</v>
      </c>
      <c r="D434" s="38">
        <v>230</v>
      </c>
    </row>
    <row r="435" spans="2:4">
      <c r="B435" s="60" t="s">
        <v>6525</v>
      </c>
      <c r="C435" s="39">
        <v>128</v>
      </c>
      <c r="D435" s="38">
        <v>130</v>
      </c>
    </row>
    <row r="436" spans="2:4">
      <c r="B436" s="60" t="s">
        <v>6526</v>
      </c>
      <c r="C436" s="39">
        <v>172</v>
      </c>
      <c r="D436" s="38">
        <v>390</v>
      </c>
    </row>
    <row r="437" spans="2:4">
      <c r="B437" s="60" t="s">
        <v>6527</v>
      </c>
      <c r="C437" s="39">
        <v>93</v>
      </c>
      <c r="D437" s="38">
        <v>108</v>
      </c>
    </row>
    <row r="438" spans="2:4">
      <c r="B438" s="60" t="s">
        <v>6528</v>
      </c>
      <c r="C438" s="39">
        <v>115</v>
      </c>
      <c r="D438" s="38">
        <v>249</v>
      </c>
    </row>
    <row r="439" spans="2:4">
      <c r="B439" s="60" t="s">
        <v>6529</v>
      </c>
      <c r="C439" s="39">
        <v>8567</v>
      </c>
      <c r="D439" s="38">
        <v>3083</v>
      </c>
    </row>
    <row r="440" spans="2:4">
      <c r="B440" s="60" t="s">
        <v>6530</v>
      </c>
      <c r="C440" s="39">
        <v>307</v>
      </c>
      <c r="D440" s="38">
        <v>594</v>
      </c>
    </row>
    <row r="441" spans="2:4">
      <c r="B441" s="60" t="s">
        <v>6531</v>
      </c>
      <c r="C441" s="39">
        <v>620</v>
      </c>
      <c r="D441" s="38">
        <v>1162</v>
      </c>
    </row>
    <row r="442" spans="2:4">
      <c r="B442" s="60" t="s">
        <v>6532</v>
      </c>
      <c r="C442" s="39">
        <v>172</v>
      </c>
      <c r="D442" s="38">
        <v>429</v>
      </c>
    </row>
    <row r="443" spans="2:4">
      <c r="B443" s="60" t="s">
        <v>6533</v>
      </c>
      <c r="C443" s="39">
        <v>156</v>
      </c>
      <c r="D443" s="38">
        <v>375</v>
      </c>
    </row>
    <row r="444" spans="2:4">
      <c r="B444" s="60" t="s">
        <v>6534</v>
      </c>
      <c r="C444" s="39">
        <v>150</v>
      </c>
      <c r="D444" s="38">
        <v>258</v>
      </c>
    </row>
    <row r="445" spans="2:4">
      <c r="B445" s="60" t="s">
        <v>6535</v>
      </c>
      <c r="C445" s="39">
        <v>374</v>
      </c>
      <c r="D445" s="38">
        <v>301</v>
      </c>
    </row>
    <row r="446" spans="2:4">
      <c r="B446" s="60" t="s">
        <v>6536</v>
      </c>
      <c r="C446" s="39">
        <v>90</v>
      </c>
      <c r="D446" s="38">
        <v>180</v>
      </c>
    </row>
    <row r="447" spans="2:4">
      <c r="B447" s="60" t="s">
        <v>6537</v>
      </c>
      <c r="C447" s="39">
        <v>840</v>
      </c>
      <c r="D447" s="38">
        <v>1613</v>
      </c>
    </row>
    <row r="448" spans="2:4">
      <c r="B448" s="60" t="s">
        <v>6538</v>
      </c>
      <c r="C448" s="39">
        <v>315</v>
      </c>
      <c r="D448" s="38">
        <v>615</v>
      </c>
    </row>
    <row r="449" spans="2:4">
      <c r="B449" s="60" t="s">
        <v>6539</v>
      </c>
      <c r="C449" s="39">
        <v>749</v>
      </c>
      <c r="D449" s="38">
        <v>1459</v>
      </c>
    </row>
    <row r="450" spans="2:4">
      <c r="B450" s="60" t="s">
        <v>6540</v>
      </c>
      <c r="C450" s="39">
        <v>932</v>
      </c>
      <c r="D450" s="38">
        <v>1578</v>
      </c>
    </row>
    <row r="451" spans="2:4">
      <c r="B451" s="60" t="s">
        <v>6541</v>
      </c>
      <c r="C451" s="39">
        <v>188</v>
      </c>
      <c r="D451" s="38">
        <v>329</v>
      </c>
    </row>
    <row r="452" spans="2:4">
      <c r="B452" s="60" t="s">
        <v>6542</v>
      </c>
      <c r="C452" s="39">
        <v>244</v>
      </c>
      <c r="D452" s="38">
        <v>550</v>
      </c>
    </row>
    <row r="453" spans="2:4">
      <c r="B453" s="60" t="s">
        <v>6543</v>
      </c>
      <c r="C453" s="39">
        <v>1245</v>
      </c>
      <c r="D453" s="38">
        <v>1597</v>
      </c>
    </row>
    <row r="454" spans="2:4">
      <c r="B454" s="60" t="s">
        <v>6544</v>
      </c>
      <c r="C454" s="39">
        <v>502</v>
      </c>
      <c r="D454" s="38">
        <v>910</v>
      </c>
    </row>
    <row r="455" spans="2:4">
      <c r="B455" s="60" t="s">
        <v>6545</v>
      </c>
      <c r="C455" s="39">
        <v>876</v>
      </c>
      <c r="D455" s="38">
        <v>885</v>
      </c>
    </row>
    <row r="456" spans="2:4">
      <c r="B456" s="60" t="s">
        <v>6546</v>
      </c>
      <c r="C456" s="39">
        <v>106</v>
      </c>
      <c r="D456" s="38">
        <v>240</v>
      </c>
    </row>
    <row r="457" spans="2:4">
      <c r="B457" s="60" t="s">
        <v>6547</v>
      </c>
      <c r="C457" s="39">
        <v>62</v>
      </c>
      <c r="D457" s="38">
        <v>110</v>
      </c>
    </row>
    <row r="458" spans="2:4">
      <c r="B458" s="60" t="s">
        <v>6548</v>
      </c>
      <c r="C458" s="39">
        <v>758</v>
      </c>
      <c r="D458" s="38">
        <v>1061</v>
      </c>
    </row>
    <row r="459" spans="2:4">
      <c r="B459" s="60" t="s">
        <v>6549</v>
      </c>
      <c r="C459" s="39">
        <v>389</v>
      </c>
      <c r="D459" s="38">
        <v>663</v>
      </c>
    </row>
    <row r="460" spans="2:4">
      <c r="B460" s="60" t="s">
        <v>6550</v>
      </c>
      <c r="C460" s="39">
        <v>114</v>
      </c>
      <c r="D460" s="38">
        <v>299</v>
      </c>
    </row>
    <row r="461" spans="2:4">
      <c r="B461" s="60" t="s">
        <v>6551</v>
      </c>
      <c r="C461" s="39">
        <v>154</v>
      </c>
      <c r="D461" s="38">
        <v>210</v>
      </c>
    </row>
    <row r="462" spans="2:4">
      <c r="B462" s="60" t="s">
        <v>6552</v>
      </c>
      <c r="C462" s="39">
        <v>2390</v>
      </c>
      <c r="D462" s="38">
        <v>3522</v>
      </c>
    </row>
    <row r="463" spans="2:4">
      <c r="B463" s="60" t="s">
        <v>6553</v>
      </c>
      <c r="C463" s="39">
        <v>284</v>
      </c>
      <c r="D463" s="38">
        <v>533</v>
      </c>
    </row>
    <row r="464" spans="2:4">
      <c r="B464" s="60" t="s">
        <v>6554</v>
      </c>
      <c r="C464" s="39">
        <v>223</v>
      </c>
      <c r="D464" s="38">
        <v>459</v>
      </c>
    </row>
    <row r="465" spans="2:4">
      <c r="B465" s="60" t="s">
        <v>6555</v>
      </c>
      <c r="C465" s="39">
        <v>302</v>
      </c>
      <c r="D465" s="38">
        <v>539</v>
      </c>
    </row>
    <row r="466" spans="2:4">
      <c r="B466" s="60" t="s">
        <v>6556</v>
      </c>
      <c r="C466" s="39">
        <v>328</v>
      </c>
      <c r="D466" s="38">
        <v>669</v>
      </c>
    </row>
    <row r="467" spans="2:4">
      <c r="B467" s="60" t="s">
        <v>6557</v>
      </c>
      <c r="C467" s="39">
        <v>388</v>
      </c>
      <c r="D467" s="38">
        <v>639</v>
      </c>
    </row>
    <row r="468" spans="2:4">
      <c r="B468" s="60" t="s">
        <v>6558</v>
      </c>
      <c r="C468" s="39">
        <v>171</v>
      </c>
      <c r="D468" s="38">
        <v>160</v>
      </c>
    </row>
    <row r="469" spans="2:4">
      <c r="B469" s="60" t="s">
        <v>6559</v>
      </c>
      <c r="C469" s="39">
        <v>2135</v>
      </c>
      <c r="D469" s="38">
        <v>1989</v>
      </c>
    </row>
    <row r="470" spans="2:4">
      <c r="B470" s="60" t="s">
        <v>6560</v>
      </c>
      <c r="C470" s="39">
        <v>663</v>
      </c>
      <c r="D470" s="38">
        <v>465</v>
      </c>
    </row>
    <row r="471" spans="2:4">
      <c r="B471" s="60" t="s">
        <v>6561</v>
      </c>
      <c r="C471" s="39">
        <v>114</v>
      </c>
      <c r="D471" s="38">
        <v>160</v>
      </c>
    </row>
    <row r="472" spans="2:4">
      <c r="B472" s="60" t="s">
        <v>6562</v>
      </c>
      <c r="C472" s="39">
        <v>198</v>
      </c>
      <c r="D472" s="38">
        <v>345</v>
      </c>
    </row>
    <row r="473" spans="2:4">
      <c r="B473" s="60" t="s">
        <v>6563</v>
      </c>
      <c r="C473" s="39">
        <v>257</v>
      </c>
      <c r="D473" s="38">
        <v>600</v>
      </c>
    </row>
    <row r="474" spans="2:4">
      <c r="B474" s="60" t="s">
        <v>6564</v>
      </c>
      <c r="C474" s="39">
        <v>112</v>
      </c>
      <c r="D474" s="38">
        <v>180</v>
      </c>
    </row>
    <row r="475" spans="2:4">
      <c r="B475" s="60" t="s">
        <v>6565</v>
      </c>
      <c r="C475" s="39">
        <v>262</v>
      </c>
      <c r="D475" s="38">
        <v>278</v>
      </c>
    </row>
    <row r="476" spans="2:4">
      <c r="B476" s="60" t="s">
        <v>6566</v>
      </c>
      <c r="C476" s="39">
        <v>303</v>
      </c>
      <c r="D476" s="38">
        <v>649</v>
      </c>
    </row>
    <row r="477" spans="2:4">
      <c r="B477" s="60" t="s">
        <v>6567</v>
      </c>
      <c r="C477" s="39">
        <v>180</v>
      </c>
      <c r="D477" s="38">
        <v>416</v>
      </c>
    </row>
    <row r="478" spans="2:4">
      <c r="B478" s="60" t="s">
        <v>6568</v>
      </c>
      <c r="C478" s="39">
        <v>199</v>
      </c>
      <c r="D478" s="38">
        <v>270</v>
      </c>
    </row>
    <row r="479" spans="2:4">
      <c r="B479" s="60" t="s">
        <v>6569</v>
      </c>
      <c r="C479" s="39">
        <v>167</v>
      </c>
      <c r="D479" s="38">
        <v>230</v>
      </c>
    </row>
    <row r="480" spans="2:4">
      <c r="B480" s="60" t="s">
        <v>6570</v>
      </c>
      <c r="C480" s="39">
        <v>481</v>
      </c>
      <c r="D480" s="38">
        <v>849</v>
      </c>
    </row>
    <row r="481" spans="2:4">
      <c r="B481" s="60" t="s">
        <v>6571</v>
      </c>
      <c r="C481" s="39">
        <v>1348</v>
      </c>
      <c r="D481" s="38">
        <v>2140</v>
      </c>
    </row>
    <row r="482" spans="2:4">
      <c r="B482" s="60" t="s">
        <v>6572</v>
      </c>
      <c r="C482" s="39">
        <v>532</v>
      </c>
      <c r="D482" s="38">
        <v>956</v>
      </c>
    </row>
    <row r="483" spans="2:4">
      <c r="B483" s="60" t="s">
        <v>6573</v>
      </c>
      <c r="C483" s="39">
        <v>104</v>
      </c>
      <c r="D483" s="38">
        <v>147</v>
      </c>
    </row>
    <row r="484" spans="2:4">
      <c r="B484" s="60" t="s">
        <v>6574</v>
      </c>
      <c r="C484" s="39">
        <v>2554</v>
      </c>
      <c r="D484" s="38">
        <v>3546</v>
      </c>
    </row>
    <row r="485" spans="2:4">
      <c r="B485" s="60" t="s">
        <v>6575</v>
      </c>
      <c r="C485" s="39">
        <v>131</v>
      </c>
      <c r="D485" s="38">
        <v>259</v>
      </c>
    </row>
    <row r="486" spans="2:4">
      <c r="B486" s="60" t="s">
        <v>6576</v>
      </c>
      <c r="C486" s="39">
        <v>498</v>
      </c>
      <c r="D486" s="38">
        <v>960</v>
      </c>
    </row>
    <row r="487" spans="2:4">
      <c r="B487" s="60" t="s">
        <v>6577</v>
      </c>
      <c r="C487" s="39">
        <v>194</v>
      </c>
      <c r="D487" s="38">
        <v>370</v>
      </c>
    </row>
    <row r="488" spans="2:4">
      <c r="B488" s="60" t="s">
        <v>6578</v>
      </c>
      <c r="C488" s="39">
        <v>5726</v>
      </c>
      <c r="D488" s="38">
        <v>7144</v>
      </c>
    </row>
    <row r="489" spans="2:4">
      <c r="B489" s="60" t="s">
        <v>6579</v>
      </c>
      <c r="C489" s="39">
        <v>479</v>
      </c>
      <c r="D489" s="38">
        <v>826</v>
      </c>
    </row>
    <row r="490" spans="2:4">
      <c r="B490" s="60" t="s">
        <v>6580</v>
      </c>
      <c r="C490" s="39">
        <v>4770</v>
      </c>
      <c r="D490" s="38">
        <v>6996</v>
      </c>
    </row>
    <row r="491" spans="2:4">
      <c r="B491" s="60" t="s">
        <v>6581</v>
      </c>
      <c r="C491" s="39">
        <v>201</v>
      </c>
      <c r="D491" s="38">
        <v>420</v>
      </c>
    </row>
    <row r="492" spans="2:4">
      <c r="B492" s="60" t="s">
        <v>6582</v>
      </c>
      <c r="C492" s="39">
        <v>458</v>
      </c>
      <c r="D492" s="38">
        <v>761</v>
      </c>
    </row>
    <row r="493" spans="2:4">
      <c r="B493" s="60" t="s">
        <v>6583</v>
      </c>
      <c r="C493" s="39">
        <v>104</v>
      </c>
      <c r="D493" s="38">
        <v>169</v>
      </c>
    </row>
    <row r="494" spans="2:4">
      <c r="B494" s="60" t="s">
        <v>6584</v>
      </c>
      <c r="C494" s="39">
        <v>631</v>
      </c>
      <c r="D494" s="38">
        <v>898</v>
      </c>
    </row>
    <row r="495" spans="2:4">
      <c r="B495" s="60" t="s">
        <v>6585</v>
      </c>
      <c r="C495" s="39">
        <v>613</v>
      </c>
      <c r="D495" s="38">
        <v>1050</v>
      </c>
    </row>
    <row r="496" spans="2:4">
      <c r="B496" s="60" t="s">
        <v>6586</v>
      </c>
      <c r="C496" s="39">
        <v>773</v>
      </c>
      <c r="D496" s="38">
        <v>1298</v>
      </c>
    </row>
    <row r="497" spans="2:4">
      <c r="B497" s="60" t="s">
        <v>6587</v>
      </c>
      <c r="C497" s="39">
        <v>342</v>
      </c>
      <c r="D497" s="38">
        <v>536</v>
      </c>
    </row>
    <row r="498" spans="2:4">
      <c r="B498" s="60" t="s">
        <v>6588</v>
      </c>
      <c r="C498" s="39">
        <v>2954</v>
      </c>
      <c r="D498" s="38">
        <v>3413</v>
      </c>
    </row>
    <row r="499" spans="2:4">
      <c r="B499" s="60" t="s">
        <v>6589</v>
      </c>
      <c r="C499" s="39">
        <v>4108</v>
      </c>
      <c r="D499" s="38">
        <v>7875</v>
      </c>
    </row>
    <row r="500" spans="2:4">
      <c r="B500" s="60" t="s">
        <v>6590</v>
      </c>
      <c r="C500" s="39">
        <v>306</v>
      </c>
      <c r="D500" s="38">
        <v>658</v>
      </c>
    </row>
    <row r="501" spans="2:4">
      <c r="B501" s="60" t="s">
        <v>6591</v>
      </c>
      <c r="C501" s="39">
        <v>106</v>
      </c>
      <c r="D501" s="38">
        <v>259</v>
      </c>
    </row>
    <row r="502" spans="2:4">
      <c r="B502" s="60" t="s">
        <v>6592</v>
      </c>
      <c r="C502" s="39">
        <v>170</v>
      </c>
      <c r="D502" s="38">
        <v>390</v>
      </c>
    </row>
    <row r="503" spans="2:4">
      <c r="B503" s="60" t="s">
        <v>6593</v>
      </c>
      <c r="C503" s="39">
        <v>113</v>
      </c>
      <c r="D503" s="38">
        <v>170</v>
      </c>
    </row>
    <row r="504" spans="2:4">
      <c r="B504" s="60" t="s">
        <v>6594</v>
      </c>
      <c r="C504" s="39">
        <v>1451</v>
      </c>
      <c r="D504" s="38">
        <v>2631</v>
      </c>
    </row>
    <row r="505" spans="2:4">
      <c r="B505" s="60" t="s">
        <v>6595</v>
      </c>
      <c r="C505" s="39">
        <v>348</v>
      </c>
      <c r="D505" s="38">
        <v>880</v>
      </c>
    </row>
    <row r="506" spans="2:4">
      <c r="B506" s="60" t="s">
        <v>6596</v>
      </c>
      <c r="C506" s="39">
        <v>201</v>
      </c>
      <c r="D506" s="38">
        <v>270</v>
      </c>
    </row>
    <row r="507" spans="2:4">
      <c r="B507" s="60" t="s">
        <v>6597</v>
      </c>
      <c r="C507" s="39">
        <v>88</v>
      </c>
      <c r="D507" s="38">
        <v>189</v>
      </c>
    </row>
    <row r="508" spans="2:4">
      <c r="B508" s="60" t="s">
        <v>6598</v>
      </c>
      <c r="C508" s="39">
        <v>100</v>
      </c>
      <c r="D508" s="38">
        <v>180</v>
      </c>
    </row>
    <row r="509" spans="2:4">
      <c r="B509" s="60" t="s">
        <v>6599</v>
      </c>
      <c r="C509" s="39">
        <v>137</v>
      </c>
      <c r="D509" s="38">
        <v>302</v>
      </c>
    </row>
    <row r="510" spans="2:4">
      <c r="B510" s="60" t="s">
        <v>6600</v>
      </c>
      <c r="C510" s="39">
        <v>829</v>
      </c>
      <c r="D510" s="38">
        <v>1166</v>
      </c>
    </row>
    <row r="511" spans="2:4">
      <c r="B511" s="60" t="s">
        <v>6601</v>
      </c>
      <c r="C511" s="39">
        <v>106</v>
      </c>
      <c r="D511" s="38">
        <v>170</v>
      </c>
    </row>
    <row r="512" spans="2:4">
      <c r="B512" s="60" t="s">
        <v>6602</v>
      </c>
      <c r="C512" s="39">
        <v>93</v>
      </c>
      <c r="D512" s="38">
        <v>227</v>
      </c>
    </row>
    <row r="513" spans="2:4">
      <c r="B513" s="60" t="s">
        <v>6603</v>
      </c>
      <c r="C513" s="39">
        <v>93</v>
      </c>
      <c r="D513" s="38">
        <v>210</v>
      </c>
    </row>
    <row r="514" spans="2:4">
      <c r="B514" s="60" t="s">
        <v>6604</v>
      </c>
      <c r="C514" s="39">
        <v>264</v>
      </c>
      <c r="D514" s="38">
        <v>250</v>
      </c>
    </row>
    <row r="515" spans="2:4">
      <c r="B515" s="60" t="s">
        <v>6605</v>
      </c>
      <c r="C515" s="39">
        <v>277</v>
      </c>
      <c r="D515" s="38">
        <v>530</v>
      </c>
    </row>
    <row r="516" spans="2:4">
      <c r="B516" s="60" t="s">
        <v>6606</v>
      </c>
      <c r="C516" s="39">
        <v>322</v>
      </c>
      <c r="D516" s="38">
        <v>640</v>
      </c>
    </row>
    <row r="517" spans="2:4">
      <c r="B517" s="60" t="s">
        <v>6607</v>
      </c>
      <c r="C517" s="39">
        <v>332</v>
      </c>
      <c r="D517" s="38">
        <v>786</v>
      </c>
    </row>
    <row r="518" spans="2:4">
      <c r="B518" s="60" t="s">
        <v>6608</v>
      </c>
      <c r="C518" s="39">
        <v>139</v>
      </c>
      <c r="D518" s="38">
        <v>358</v>
      </c>
    </row>
    <row r="519" spans="2:4">
      <c r="B519" s="60" t="s">
        <v>6609</v>
      </c>
      <c r="C519" s="39">
        <v>263</v>
      </c>
      <c r="D519" s="38">
        <v>559</v>
      </c>
    </row>
    <row r="520" spans="2:4">
      <c r="B520" s="60" t="s">
        <v>6610</v>
      </c>
      <c r="C520" s="39">
        <v>1369</v>
      </c>
      <c r="D520" s="38">
        <v>1287</v>
      </c>
    </row>
    <row r="521" spans="2:4">
      <c r="B521" s="60" t="s">
        <v>6611</v>
      </c>
      <c r="C521" s="39">
        <v>54</v>
      </c>
      <c r="D521" s="38">
        <v>120</v>
      </c>
    </row>
    <row r="522" spans="2:4">
      <c r="B522" s="60" t="s">
        <v>6612</v>
      </c>
      <c r="C522" s="39">
        <v>244</v>
      </c>
      <c r="D522" s="38">
        <v>578</v>
      </c>
    </row>
    <row r="523" spans="2:4">
      <c r="B523" s="60" t="s">
        <v>6613</v>
      </c>
      <c r="C523" s="39">
        <v>572</v>
      </c>
      <c r="D523" s="38">
        <v>1245</v>
      </c>
    </row>
    <row r="524" spans="2:4">
      <c r="B524" s="60" t="s">
        <v>6614</v>
      </c>
      <c r="C524" s="39">
        <v>93</v>
      </c>
      <c r="D524" s="38">
        <v>221</v>
      </c>
    </row>
    <row r="525" spans="2:4">
      <c r="B525" s="60" t="s">
        <v>6615</v>
      </c>
      <c r="C525" s="39">
        <v>120</v>
      </c>
      <c r="D525" s="38">
        <v>159</v>
      </c>
    </row>
    <row r="526" spans="2:4">
      <c r="B526" s="60" t="s">
        <v>6616</v>
      </c>
      <c r="C526" s="39">
        <v>191</v>
      </c>
      <c r="D526" s="38">
        <v>370</v>
      </c>
    </row>
    <row r="527" spans="2:4">
      <c r="B527" s="60" t="s">
        <v>6617</v>
      </c>
      <c r="C527" s="39">
        <v>135</v>
      </c>
      <c r="D527" s="38">
        <v>240</v>
      </c>
    </row>
    <row r="528" spans="2:4">
      <c r="B528" s="60" t="s">
        <v>6618</v>
      </c>
      <c r="C528" s="39">
        <v>592</v>
      </c>
      <c r="D528" s="38">
        <v>998</v>
      </c>
    </row>
    <row r="529" spans="2:4">
      <c r="B529" s="60" t="s">
        <v>6619</v>
      </c>
      <c r="C529" s="39">
        <v>476</v>
      </c>
      <c r="D529" s="38">
        <v>536</v>
      </c>
    </row>
    <row r="530" spans="2:4">
      <c r="B530" s="60" t="s">
        <v>6620</v>
      </c>
      <c r="C530" s="39">
        <v>673</v>
      </c>
      <c r="D530" s="38">
        <v>1262</v>
      </c>
    </row>
    <row r="531" spans="2:4">
      <c r="B531" s="60" t="s">
        <v>6621</v>
      </c>
      <c r="C531" s="39">
        <v>2220</v>
      </c>
      <c r="D531" s="38">
        <v>3064</v>
      </c>
    </row>
    <row r="532" spans="2:4">
      <c r="B532" s="60" t="s">
        <v>6622</v>
      </c>
      <c r="C532" s="39">
        <v>96</v>
      </c>
      <c r="D532" s="38">
        <v>170</v>
      </c>
    </row>
    <row r="533" spans="2:4">
      <c r="B533" s="60" t="s">
        <v>6623</v>
      </c>
      <c r="C533" s="39">
        <v>1556</v>
      </c>
      <c r="D533" s="38">
        <v>2114</v>
      </c>
    </row>
    <row r="534" spans="2:4">
      <c r="B534" s="60" t="s">
        <v>6624</v>
      </c>
      <c r="C534" s="39">
        <v>127</v>
      </c>
      <c r="D534" s="38">
        <v>280</v>
      </c>
    </row>
    <row r="535" spans="2:4">
      <c r="B535" s="60" t="s">
        <v>6625</v>
      </c>
      <c r="C535" s="39">
        <v>865</v>
      </c>
      <c r="D535" s="38">
        <v>1602</v>
      </c>
    </row>
    <row r="536" spans="2:4">
      <c r="B536" s="60" t="s">
        <v>6626</v>
      </c>
      <c r="C536" s="39">
        <v>192</v>
      </c>
      <c r="D536" s="38">
        <v>380</v>
      </c>
    </row>
    <row r="537" spans="2:4">
      <c r="B537" s="60" t="s">
        <v>6627</v>
      </c>
      <c r="C537" s="39">
        <v>47</v>
      </c>
      <c r="D537" s="38">
        <v>100</v>
      </c>
    </row>
    <row r="538" spans="2:4">
      <c r="B538" s="60" t="s">
        <v>6628</v>
      </c>
      <c r="C538" s="39">
        <v>239</v>
      </c>
      <c r="D538" s="38">
        <v>660</v>
      </c>
    </row>
    <row r="539" spans="2:4">
      <c r="B539" s="60" t="s">
        <v>6629</v>
      </c>
      <c r="C539" s="39">
        <v>71</v>
      </c>
      <c r="D539" s="38">
        <v>198</v>
      </c>
    </row>
    <row r="540" spans="2:4">
      <c r="B540" s="60" t="s">
        <v>6630</v>
      </c>
      <c r="C540" s="39">
        <v>104</v>
      </c>
      <c r="D540" s="38">
        <v>343</v>
      </c>
    </row>
    <row r="541" spans="2:4">
      <c r="B541" s="60" t="s">
        <v>6631</v>
      </c>
      <c r="C541" s="39">
        <v>405</v>
      </c>
      <c r="D541" s="38">
        <v>872</v>
      </c>
    </row>
    <row r="542" spans="2:4">
      <c r="B542" s="60" t="s">
        <v>6632</v>
      </c>
      <c r="C542" s="39">
        <v>113</v>
      </c>
      <c r="D542" s="38">
        <v>370</v>
      </c>
    </row>
    <row r="543" spans="2:4">
      <c r="B543" s="60" t="s">
        <v>6633</v>
      </c>
      <c r="C543" s="39">
        <v>85</v>
      </c>
      <c r="D543" s="38">
        <v>149</v>
      </c>
    </row>
    <row r="544" spans="2:4">
      <c r="B544" s="60" t="s">
        <v>6634</v>
      </c>
      <c r="C544" s="39">
        <v>79</v>
      </c>
      <c r="D544" s="38">
        <v>170</v>
      </c>
    </row>
    <row r="545" spans="2:4">
      <c r="B545" s="60" t="s">
        <v>6635</v>
      </c>
      <c r="C545" s="39">
        <v>254</v>
      </c>
      <c r="D545" s="38">
        <v>580</v>
      </c>
    </row>
    <row r="546" spans="2:4">
      <c r="B546" s="60" t="s">
        <v>6636</v>
      </c>
      <c r="C546" s="39">
        <v>1461</v>
      </c>
      <c r="D546" s="38">
        <v>1217</v>
      </c>
    </row>
    <row r="547" spans="2:4">
      <c r="B547" s="60" t="s">
        <v>6637</v>
      </c>
      <c r="C547" s="39">
        <v>112</v>
      </c>
      <c r="D547" s="38">
        <v>360</v>
      </c>
    </row>
    <row r="548" spans="2:4">
      <c r="B548" s="60" t="s">
        <v>6638</v>
      </c>
      <c r="C548" s="39">
        <v>41</v>
      </c>
      <c r="D548" s="38">
        <v>90</v>
      </c>
    </row>
    <row r="549" spans="2:4">
      <c r="B549" s="60" t="s">
        <v>6639</v>
      </c>
      <c r="C549" s="39">
        <v>55</v>
      </c>
      <c r="D549" s="38">
        <v>99</v>
      </c>
    </row>
    <row r="550" spans="2:4">
      <c r="B550" s="60" t="s">
        <v>6640</v>
      </c>
      <c r="C550" s="39">
        <v>51</v>
      </c>
      <c r="D550" s="38">
        <v>120</v>
      </c>
    </row>
    <row r="551" spans="2:4">
      <c r="B551" s="60" t="s">
        <v>6641</v>
      </c>
      <c r="C551" s="39">
        <v>99</v>
      </c>
      <c r="D551" s="38">
        <v>220</v>
      </c>
    </row>
    <row r="552" spans="2:4">
      <c r="B552" s="60" t="s">
        <v>6642</v>
      </c>
      <c r="C552" s="39">
        <v>129</v>
      </c>
      <c r="D552" s="38">
        <v>360</v>
      </c>
    </row>
    <row r="553" spans="2:4">
      <c r="B553" s="60" t="s">
        <v>6643</v>
      </c>
      <c r="C553" s="39">
        <v>226</v>
      </c>
      <c r="D553" s="38">
        <v>438</v>
      </c>
    </row>
    <row r="554" spans="2:4">
      <c r="B554" s="60" t="s">
        <v>6644</v>
      </c>
      <c r="C554" s="39">
        <v>499</v>
      </c>
      <c r="D554" s="38">
        <v>917</v>
      </c>
    </row>
    <row r="555" spans="2:4">
      <c r="B555" s="60" t="s">
        <v>6645</v>
      </c>
      <c r="C555" s="39">
        <v>53</v>
      </c>
      <c r="D555" s="38">
        <v>120</v>
      </c>
    </row>
    <row r="556" spans="2:4">
      <c r="B556" s="60" t="s">
        <v>6646</v>
      </c>
      <c r="C556" s="39">
        <v>86</v>
      </c>
      <c r="D556" s="38">
        <v>200</v>
      </c>
    </row>
    <row r="557" spans="2:4">
      <c r="B557" s="60" t="s">
        <v>6647</v>
      </c>
      <c r="C557" s="39">
        <v>75</v>
      </c>
      <c r="D557" s="38">
        <v>199</v>
      </c>
    </row>
    <row r="558" spans="2:4">
      <c r="B558" s="60" t="s">
        <v>6648</v>
      </c>
      <c r="C558" s="39">
        <v>451</v>
      </c>
      <c r="D558" s="38">
        <v>999</v>
      </c>
    </row>
    <row r="559" spans="2:4">
      <c r="B559" s="60" t="s">
        <v>6649</v>
      </c>
      <c r="C559" s="39">
        <v>70</v>
      </c>
      <c r="D559" s="38">
        <v>239</v>
      </c>
    </row>
    <row r="560" spans="2:4">
      <c r="B560" s="60" t="s">
        <v>6650</v>
      </c>
      <c r="C560" s="39">
        <v>76</v>
      </c>
      <c r="D560" s="38">
        <v>210</v>
      </c>
    </row>
    <row r="561" spans="2:4">
      <c r="B561" s="60" t="s">
        <v>6651</v>
      </c>
      <c r="C561" s="39">
        <v>274</v>
      </c>
      <c r="D561" s="38">
        <v>568</v>
      </c>
    </row>
    <row r="562" spans="2:4">
      <c r="B562" s="60" t="s">
        <v>6652</v>
      </c>
      <c r="C562" s="39">
        <v>58</v>
      </c>
      <c r="D562" s="38">
        <v>219</v>
      </c>
    </row>
    <row r="563" spans="2:4">
      <c r="B563" s="60" t="s">
        <v>6653</v>
      </c>
      <c r="C563" s="39">
        <v>560</v>
      </c>
      <c r="D563" s="38">
        <v>1011</v>
      </c>
    </row>
    <row r="564" spans="2:4">
      <c r="B564" s="60" t="s">
        <v>6654</v>
      </c>
      <c r="C564" s="39">
        <v>660</v>
      </c>
      <c r="D564" s="38">
        <v>1364</v>
      </c>
    </row>
    <row r="565" spans="2:4">
      <c r="B565" s="60" t="s">
        <v>6655</v>
      </c>
      <c r="C565" s="39">
        <v>737</v>
      </c>
      <c r="D565" s="38">
        <v>1428</v>
      </c>
    </row>
    <row r="566" spans="2:4">
      <c r="B566" s="60" t="s">
        <v>6656</v>
      </c>
      <c r="C566" s="39">
        <v>271</v>
      </c>
      <c r="D566" s="38">
        <v>577</v>
      </c>
    </row>
    <row r="567" spans="2:4">
      <c r="B567" s="60" t="s">
        <v>6657</v>
      </c>
      <c r="C567" s="39">
        <v>164</v>
      </c>
      <c r="D567" s="38">
        <v>338</v>
      </c>
    </row>
    <row r="568" spans="2:4">
      <c r="B568" s="60" t="s">
        <v>6658</v>
      </c>
      <c r="C568" s="39">
        <v>570</v>
      </c>
      <c r="D568" s="38">
        <v>866</v>
      </c>
    </row>
    <row r="569" spans="2:4">
      <c r="B569" s="60" t="s">
        <v>6659</v>
      </c>
      <c r="C569" s="39">
        <v>554</v>
      </c>
      <c r="D569" s="38">
        <v>759</v>
      </c>
    </row>
    <row r="570" spans="2:4">
      <c r="B570" s="60" t="s">
        <v>5970</v>
      </c>
      <c r="C570" s="39">
        <v>173</v>
      </c>
      <c r="D570" s="38">
        <v>339</v>
      </c>
    </row>
    <row r="571" spans="2:4">
      <c r="B571" s="60" t="s">
        <v>6660</v>
      </c>
      <c r="C571" s="39">
        <v>209</v>
      </c>
      <c r="D571" s="38">
        <v>479</v>
      </c>
    </row>
    <row r="572" spans="2:4">
      <c r="B572" s="60" t="s">
        <v>6661</v>
      </c>
      <c r="C572" s="39">
        <v>213</v>
      </c>
      <c r="D572" s="38">
        <v>568</v>
      </c>
    </row>
    <row r="573" spans="2:4">
      <c r="B573" s="60" t="s">
        <v>6662</v>
      </c>
      <c r="C573" s="39">
        <v>433</v>
      </c>
      <c r="D573" s="38">
        <v>666</v>
      </c>
    </row>
    <row r="574" spans="2:4">
      <c r="B574" s="60" t="s">
        <v>6663</v>
      </c>
      <c r="C574" s="39">
        <v>84</v>
      </c>
      <c r="D574" s="38">
        <v>210</v>
      </c>
    </row>
    <row r="575" spans="2:4">
      <c r="B575" s="60" t="s">
        <v>6664</v>
      </c>
      <c r="C575" s="39">
        <v>392</v>
      </c>
      <c r="D575" s="38">
        <v>865</v>
      </c>
    </row>
    <row r="576" spans="2:4">
      <c r="B576" s="60" t="s">
        <v>6665</v>
      </c>
      <c r="C576" s="39">
        <v>426</v>
      </c>
      <c r="D576" s="38">
        <v>584</v>
      </c>
    </row>
    <row r="577" spans="2:4">
      <c r="B577" s="60" t="s">
        <v>6666</v>
      </c>
      <c r="C577" s="39">
        <v>399</v>
      </c>
      <c r="D577" s="38">
        <v>896</v>
      </c>
    </row>
    <row r="578" spans="2:4">
      <c r="B578" s="60" t="s">
        <v>6667</v>
      </c>
      <c r="C578" s="39">
        <v>940</v>
      </c>
      <c r="D578" s="38">
        <v>938</v>
      </c>
    </row>
    <row r="579" spans="2:4">
      <c r="B579" s="60" t="s">
        <v>6668</v>
      </c>
      <c r="C579" s="39">
        <v>102</v>
      </c>
      <c r="D579" s="38">
        <v>150</v>
      </c>
    </row>
    <row r="580" spans="2:4">
      <c r="B580" s="60" t="s">
        <v>6669</v>
      </c>
      <c r="C580" s="39">
        <v>119</v>
      </c>
      <c r="D580" s="38">
        <v>269</v>
      </c>
    </row>
    <row r="581" spans="2:4">
      <c r="B581" s="60" t="s">
        <v>6670</v>
      </c>
      <c r="C581" s="39">
        <v>634</v>
      </c>
      <c r="D581" s="38">
        <v>1245</v>
      </c>
    </row>
    <row r="582" spans="2:4">
      <c r="B582" s="60" t="s">
        <v>6671</v>
      </c>
      <c r="C582" s="39">
        <v>59</v>
      </c>
      <c r="D582" s="38">
        <v>187</v>
      </c>
    </row>
    <row r="583" spans="2:4">
      <c r="B583" s="60" t="s">
        <v>6672</v>
      </c>
      <c r="C583" s="39">
        <v>65</v>
      </c>
      <c r="D583" s="38">
        <v>180</v>
      </c>
    </row>
    <row r="584" spans="2:4">
      <c r="B584" s="60" t="s">
        <v>6673</v>
      </c>
      <c r="C584" s="39">
        <v>92</v>
      </c>
      <c r="D584" s="38">
        <v>159</v>
      </c>
    </row>
    <row r="585" spans="2:4">
      <c r="B585" s="60" t="s">
        <v>6674</v>
      </c>
      <c r="C585" s="39">
        <v>115</v>
      </c>
      <c r="D585" s="38">
        <v>260</v>
      </c>
    </row>
    <row r="586" spans="2:4">
      <c r="B586" s="60" t="s">
        <v>6675</v>
      </c>
      <c r="C586" s="39">
        <v>135</v>
      </c>
      <c r="D586" s="38">
        <v>298</v>
      </c>
    </row>
    <row r="587" spans="2:4">
      <c r="B587" s="60" t="s">
        <v>6676</v>
      </c>
      <c r="C587" s="39">
        <v>67</v>
      </c>
      <c r="D587" s="38">
        <v>170</v>
      </c>
    </row>
    <row r="588" spans="2:4">
      <c r="B588" s="60" t="s">
        <v>6677</v>
      </c>
      <c r="C588" s="39">
        <v>49</v>
      </c>
      <c r="D588" s="38">
        <v>90</v>
      </c>
    </row>
    <row r="589" spans="2:4">
      <c r="B589" s="60" t="s">
        <v>6678</v>
      </c>
      <c r="C589" s="39">
        <v>76</v>
      </c>
      <c r="D589" s="38">
        <v>200</v>
      </c>
    </row>
    <row r="590" spans="2:4">
      <c r="B590" s="60" t="s">
        <v>6679</v>
      </c>
      <c r="C590" s="39">
        <v>414</v>
      </c>
      <c r="D590" s="38">
        <v>836</v>
      </c>
    </row>
    <row r="591" spans="2:4">
      <c r="B591" s="60" t="s">
        <v>6680</v>
      </c>
      <c r="C591" s="39">
        <v>1253</v>
      </c>
      <c r="D591" s="38">
        <v>918</v>
      </c>
    </row>
    <row r="592" spans="2:4">
      <c r="B592" s="60" t="s">
        <v>6681</v>
      </c>
      <c r="C592" s="39">
        <v>114</v>
      </c>
      <c r="D592" s="38">
        <v>270</v>
      </c>
    </row>
    <row r="593" spans="2:4">
      <c r="B593" s="60" t="s">
        <v>6682</v>
      </c>
      <c r="C593" s="39">
        <v>334</v>
      </c>
      <c r="D593" s="38">
        <v>456</v>
      </c>
    </row>
    <row r="594" spans="2:4">
      <c r="B594" s="60" t="s">
        <v>6683</v>
      </c>
      <c r="C594" s="39">
        <v>79</v>
      </c>
      <c r="D594" s="38">
        <v>239</v>
      </c>
    </row>
    <row r="595" spans="2:4">
      <c r="B595" s="60" t="s">
        <v>6684</v>
      </c>
      <c r="C595" s="39">
        <v>78</v>
      </c>
      <c r="D595" s="38">
        <v>170</v>
      </c>
    </row>
    <row r="596" spans="2:4">
      <c r="B596" s="60" t="s">
        <v>6685</v>
      </c>
      <c r="C596" s="39">
        <v>68</v>
      </c>
      <c r="D596" s="38">
        <v>199</v>
      </c>
    </row>
    <row r="597" spans="2:4">
      <c r="B597" s="60" t="s">
        <v>6686</v>
      </c>
      <c r="C597" s="39">
        <v>72</v>
      </c>
      <c r="D597" s="38">
        <v>130</v>
      </c>
    </row>
    <row r="598" spans="2:4">
      <c r="B598" s="60" t="s">
        <v>6687</v>
      </c>
      <c r="C598" s="39">
        <v>120</v>
      </c>
      <c r="D598" s="38">
        <v>250</v>
      </c>
    </row>
    <row r="599" spans="2:4">
      <c r="B599" s="60" t="s">
        <v>6688</v>
      </c>
      <c r="C599" s="39">
        <v>96</v>
      </c>
      <c r="D599" s="38">
        <v>270</v>
      </c>
    </row>
    <row r="600" spans="2:4">
      <c r="B600" s="60" t="s">
        <v>6689</v>
      </c>
      <c r="C600" s="39">
        <v>249</v>
      </c>
      <c r="D600" s="38">
        <v>570</v>
      </c>
    </row>
    <row r="601" spans="2:4">
      <c r="B601" s="60" t="s">
        <v>6690</v>
      </c>
      <c r="C601" s="39">
        <v>101</v>
      </c>
      <c r="D601" s="38">
        <v>230</v>
      </c>
    </row>
    <row r="602" spans="2:4">
      <c r="B602" s="60" t="s">
        <v>6691</v>
      </c>
      <c r="C602" s="39">
        <v>211</v>
      </c>
      <c r="D602" s="38">
        <v>436</v>
      </c>
    </row>
    <row r="603" spans="2:4">
      <c r="B603" s="60" t="s">
        <v>6692</v>
      </c>
      <c r="C603" s="39">
        <v>119</v>
      </c>
      <c r="D603" s="38">
        <v>250</v>
      </c>
    </row>
    <row r="604" spans="2:4">
      <c r="B604" s="60" t="s">
        <v>6693</v>
      </c>
      <c r="C604" s="39">
        <v>110</v>
      </c>
      <c r="D604" s="38">
        <v>250</v>
      </c>
    </row>
    <row r="605" spans="2:4">
      <c r="B605" s="60" t="s">
        <v>6694</v>
      </c>
      <c r="C605" s="39">
        <v>571</v>
      </c>
      <c r="D605" s="38">
        <v>977</v>
      </c>
    </row>
    <row r="606" spans="2:4">
      <c r="B606" s="60" t="s">
        <v>6695</v>
      </c>
      <c r="C606" s="39">
        <v>102</v>
      </c>
      <c r="D606" s="38">
        <v>230</v>
      </c>
    </row>
    <row r="607" spans="2:4">
      <c r="B607" s="60" t="s">
        <v>6696</v>
      </c>
      <c r="C607" s="39">
        <v>204</v>
      </c>
      <c r="D607" s="38">
        <v>400</v>
      </c>
    </row>
    <row r="608" spans="2:4">
      <c r="B608" s="60" t="s">
        <v>6697</v>
      </c>
      <c r="C608" s="39">
        <v>284</v>
      </c>
      <c r="D608" s="38">
        <v>298</v>
      </c>
    </row>
    <row r="609" spans="2:4">
      <c r="B609" s="60" t="s">
        <v>6698</v>
      </c>
      <c r="C609" s="39">
        <v>236</v>
      </c>
      <c r="D609" s="38">
        <v>350</v>
      </c>
    </row>
    <row r="610" spans="2:4">
      <c r="B610" s="60" t="s">
        <v>6699</v>
      </c>
      <c r="C610" s="39">
        <v>328</v>
      </c>
      <c r="D610" s="38">
        <v>400</v>
      </c>
    </row>
    <row r="611" spans="2:4">
      <c r="B611" s="60" t="s">
        <v>6700</v>
      </c>
      <c r="C611" s="39">
        <v>34</v>
      </c>
      <c r="D611" s="38">
        <v>50</v>
      </c>
    </row>
    <row r="612" spans="2:4">
      <c r="B612" s="60" t="s">
        <v>6701</v>
      </c>
      <c r="C612" s="39">
        <v>1206</v>
      </c>
      <c r="D612" s="38">
        <v>1837</v>
      </c>
    </row>
    <row r="613" spans="2:4">
      <c r="B613" s="60" t="s">
        <v>6702</v>
      </c>
      <c r="C613" s="39">
        <v>68</v>
      </c>
      <c r="D613" s="38">
        <v>119</v>
      </c>
    </row>
    <row r="614" spans="2:4">
      <c r="B614" s="60" t="s">
        <v>6703</v>
      </c>
      <c r="C614" s="39">
        <v>28</v>
      </c>
      <c r="D614" s="38">
        <v>80</v>
      </c>
    </row>
    <row r="615" spans="2:4">
      <c r="B615" s="60" t="s">
        <v>6704</v>
      </c>
      <c r="C615" s="39">
        <v>45</v>
      </c>
      <c r="D615" s="38">
        <v>60</v>
      </c>
    </row>
    <row r="616" spans="2:4">
      <c r="B616" s="60" t="s">
        <v>6705</v>
      </c>
      <c r="C616" s="39">
        <v>27</v>
      </c>
      <c r="D616" s="38">
        <v>40</v>
      </c>
    </row>
    <row r="617" spans="2:4">
      <c r="B617" s="60" t="s">
        <v>6706</v>
      </c>
      <c r="C617" s="39">
        <v>50</v>
      </c>
      <c r="D617" s="38">
        <v>90</v>
      </c>
    </row>
    <row r="618" spans="2:4">
      <c r="B618" s="60" t="s">
        <v>6707</v>
      </c>
      <c r="C618" s="39">
        <v>26</v>
      </c>
      <c r="D618" s="38">
        <v>70</v>
      </c>
    </row>
    <row r="619" spans="2:4">
      <c r="B619" s="60" t="s">
        <v>6708</v>
      </c>
      <c r="C619" s="39">
        <v>127</v>
      </c>
      <c r="D619" s="38">
        <v>110</v>
      </c>
    </row>
    <row r="620" spans="2:4">
      <c r="B620" s="60" t="s">
        <v>6709</v>
      </c>
      <c r="C620" s="39">
        <v>1328</v>
      </c>
      <c r="D620" s="38">
        <v>1026</v>
      </c>
    </row>
    <row r="621" spans="2:4">
      <c r="B621" s="60" t="s">
        <v>6710</v>
      </c>
      <c r="C621" s="39">
        <v>23</v>
      </c>
      <c r="D621" s="38">
        <v>50</v>
      </c>
    </row>
    <row r="622" spans="2:4">
      <c r="B622" s="60" t="s">
        <v>6711</v>
      </c>
      <c r="C622" s="39">
        <v>22</v>
      </c>
      <c r="D622" s="38">
        <v>30</v>
      </c>
    </row>
    <row r="623" spans="2:4">
      <c r="B623" s="60" t="s">
        <v>6712</v>
      </c>
      <c r="C623" s="39">
        <v>42</v>
      </c>
      <c r="D623" s="38">
        <v>70</v>
      </c>
    </row>
    <row r="624" spans="2:4">
      <c r="B624" s="60" t="s">
        <v>6713</v>
      </c>
      <c r="C624" s="39">
        <v>24</v>
      </c>
      <c r="D624" s="38">
        <v>70</v>
      </c>
    </row>
    <row r="625" spans="2:4">
      <c r="B625" s="60" t="s">
        <v>6714</v>
      </c>
      <c r="C625" s="39">
        <v>2386</v>
      </c>
      <c r="D625" s="38">
        <v>3364</v>
      </c>
    </row>
    <row r="626" spans="2:4">
      <c r="B626" s="60" t="s">
        <v>6715</v>
      </c>
      <c r="C626" s="39">
        <v>51</v>
      </c>
      <c r="D626" s="38">
        <v>80</v>
      </c>
    </row>
    <row r="627" spans="2:4">
      <c r="B627" s="60" t="s">
        <v>6716</v>
      </c>
      <c r="C627" s="39">
        <v>107</v>
      </c>
      <c r="D627" s="38">
        <v>119</v>
      </c>
    </row>
    <row r="628" spans="2:4">
      <c r="B628" s="60" t="s">
        <v>6717</v>
      </c>
      <c r="C628" s="39">
        <v>34</v>
      </c>
      <c r="D628" s="38">
        <v>89</v>
      </c>
    </row>
    <row r="629" spans="2:4">
      <c r="B629" s="60" t="s">
        <v>6718</v>
      </c>
      <c r="C629" s="39">
        <v>215</v>
      </c>
      <c r="D629" s="38">
        <v>220</v>
      </c>
    </row>
    <row r="630" spans="2:4">
      <c r="B630" s="60" t="s">
        <v>6719</v>
      </c>
      <c r="C630" s="39">
        <v>153</v>
      </c>
      <c r="D630" s="38">
        <v>300</v>
      </c>
    </row>
    <row r="631" spans="2:4">
      <c r="B631" s="60" t="s">
        <v>6720</v>
      </c>
      <c r="C631" s="39">
        <v>107</v>
      </c>
      <c r="D631" s="38">
        <v>266</v>
      </c>
    </row>
    <row r="632" spans="2:4">
      <c r="B632" s="60" t="s">
        <v>6721</v>
      </c>
      <c r="C632" s="39">
        <v>48</v>
      </c>
      <c r="D632" s="38">
        <v>40</v>
      </c>
    </row>
    <row r="633" spans="2:4">
      <c r="B633" s="60" t="s">
        <v>6722</v>
      </c>
      <c r="C633" s="39">
        <v>110</v>
      </c>
      <c r="D633" s="38">
        <v>223</v>
      </c>
    </row>
    <row r="634" spans="2:4">
      <c r="B634" s="60" t="s">
        <v>6723</v>
      </c>
      <c r="C634" s="39">
        <v>279</v>
      </c>
      <c r="D634" s="38">
        <v>400</v>
      </c>
    </row>
    <row r="635" spans="2:4">
      <c r="B635" s="60" t="s">
        <v>6724</v>
      </c>
      <c r="C635" s="39">
        <v>52</v>
      </c>
      <c r="D635" s="38">
        <v>108</v>
      </c>
    </row>
    <row r="636" spans="2:4">
      <c r="B636" s="60" t="s">
        <v>6725</v>
      </c>
      <c r="C636" s="39">
        <v>55</v>
      </c>
      <c r="D636" s="38">
        <v>100</v>
      </c>
    </row>
    <row r="637" spans="2:4">
      <c r="B637" s="60" t="s">
        <v>6726</v>
      </c>
      <c r="C637" s="39">
        <v>102</v>
      </c>
      <c r="D637" s="38">
        <v>179</v>
      </c>
    </row>
    <row r="638" spans="2:4">
      <c r="B638" s="60" t="s">
        <v>6727</v>
      </c>
      <c r="C638" s="39">
        <v>108</v>
      </c>
      <c r="D638" s="38">
        <v>220</v>
      </c>
    </row>
    <row r="639" spans="2:4">
      <c r="B639" s="60" t="s">
        <v>6728</v>
      </c>
      <c r="C639" s="39">
        <v>185</v>
      </c>
      <c r="D639" s="38">
        <v>377</v>
      </c>
    </row>
    <row r="640" spans="2:4">
      <c r="B640" s="60" t="s">
        <v>6729</v>
      </c>
      <c r="C640" s="39">
        <v>144</v>
      </c>
      <c r="D640" s="38">
        <v>320</v>
      </c>
    </row>
    <row r="641" spans="2:4">
      <c r="B641" s="60" t="s">
        <v>6730</v>
      </c>
      <c r="C641" s="39">
        <v>195</v>
      </c>
      <c r="D641" s="38">
        <v>209</v>
      </c>
    </row>
    <row r="642" spans="2:4">
      <c r="B642" s="60" t="s">
        <v>6731</v>
      </c>
      <c r="C642" s="39">
        <v>42</v>
      </c>
      <c r="D642" s="38">
        <v>90</v>
      </c>
    </row>
    <row r="643" spans="2:4">
      <c r="B643" s="60" t="s">
        <v>6732</v>
      </c>
      <c r="C643" s="39">
        <v>32</v>
      </c>
      <c r="D643" s="38">
        <v>40</v>
      </c>
    </row>
    <row r="644" spans="2:4">
      <c r="B644" s="60" t="s">
        <v>6733</v>
      </c>
      <c r="C644" s="39">
        <v>123</v>
      </c>
      <c r="D644" s="38">
        <v>156</v>
      </c>
    </row>
    <row r="645" spans="2:4">
      <c r="B645" s="60" t="s">
        <v>6734</v>
      </c>
      <c r="C645" s="39">
        <v>807</v>
      </c>
      <c r="D645" s="38">
        <v>1400</v>
      </c>
    </row>
    <row r="646" spans="2:4">
      <c r="B646" s="60" t="s">
        <v>6735</v>
      </c>
      <c r="C646" s="39">
        <v>188</v>
      </c>
      <c r="D646" s="38">
        <v>184</v>
      </c>
    </row>
    <row r="647" spans="2:4">
      <c r="B647" s="60" t="s">
        <v>6736</v>
      </c>
      <c r="C647" s="39">
        <v>88</v>
      </c>
      <c r="D647" s="38">
        <v>190</v>
      </c>
    </row>
    <row r="648" spans="2:4">
      <c r="B648" s="60" t="s">
        <v>6737</v>
      </c>
      <c r="C648" s="39">
        <v>51</v>
      </c>
      <c r="D648" s="38">
        <v>110</v>
      </c>
    </row>
    <row r="649" spans="2:4">
      <c r="B649" s="60" t="s">
        <v>6738</v>
      </c>
      <c r="C649" s="39">
        <v>26</v>
      </c>
      <c r="D649" s="38">
        <v>30</v>
      </c>
    </row>
    <row r="650" spans="2:4">
      <c r="B650" s="60" t="s">
        <v>6739</v>
      </c>
      <c r="C650" s="39">
        <v>29</v>
      </c>
      <c r="D650" s="38">
        <v>30</v>
      </c>
    </row>
    <row r="651" spans="2:4">
      <c r="B651" s="60" t="s">
        <v>6740</v>
      </c>
      <c r="C651" s="39">
        <v>177</v>
      </c>
      <c r="D651" s="38">
        <v>184</v>
      </c>
    </row>
    <row r="652" spans="2:4">
      <c r="B652" s="60" t="s">
        <v>6741</v>
      </c>
      <c r="C652" s="39">
        <v>112</v>
      </c>
      <c r="D652" s="38">
        <v>120</v>
      </c>
    </row>
    <row r="653" spans="2:4">
      <c r="B653" s="60" t="s">
        <v>6742</v>
      </c>
      <c r="C653" s="39">
        <v>62</v>
      </c>
      <c r="D653" s="38">
        <v>80</v>
      </c>
    </row>
    <row r="654" spans="2:4">
      <c r="B654" s="60" t="s">
        <v>6743</v>
      </c>
      <c r="C654" s="39">
        <v>33</v>
      </c>
      <c r="D654" s="38">
        <v>50</v>
      </c>
    </row>
    <row r="655" spans="2:4">
      <c r="B655" s="60" t="s">
        <v>6744</v>
      </c>
      <c r="C655" s="39">
        <v>50</v>
      </c>
      <c r="D655" s="38">
        <v>70</v>
      </c>
    </row>
    <row r="656" spans="2:4">
      <c r="B656" s="60" t="s">
        <v>6745</v>
      </c>
      <c r="C656" s="39">
        <v>37</v>
      </c>
      <c r="D656" s="38">
        <v>10</v>
      </c>
    </row>
    <row r="657" spans="2:4">
      <c r="B657" s="60" t="s">
        <v>6746</v>
      </c>
      <c r="C657" s="39">
        <v>29</v>
      </c>
      <c r="D657" s="38">
        <v>20</v>
      </c>
    </row>
    <row r="658" spans="2:4">
      <c r="B658" s="60" t="s">
        <v>6747</v>
      </c>
      <c r="C658" s="39">
        <v>35</v>
      </c>
      <c r="D658" s="38">
        <v>50</v>
      </c>
    </row>
    <row r="659" spans="2:4">
      <c r="B659" s="60" t="s">
        <v>6748</v>
      </c>
      <c r="C659" s="39">
        <v>90</v>
      </c>
      <c r="D659" s="38">
        <v>169</v>
      </c>
    </row>
    <row r="660" spans="2:4">
      <c r="B660" s="60" t="s">
        <v>6749</v>
      </c>
      <c r="C660" s="39">
        <v>22</v>
      </c>
      <c r="D660" s="38">
        <v>10</v>
      </c>
    </row>
    <row r="661" spans="2:4">
      <c r="B661" s="60" t="s">
        <v>6750</v>
      </c>
      <c r="C661" s="39">
        <v>253</v>
      </c>
      <c r="D661" s="38">
        <v>250</v>
      </c>
    </row>
    <row r="662" spans="2:4">
      <c r="B662" s="60" t="s">
        <v>6043</v>
      </c>
      <c r="C662" s="39">
        <v>20</v>
      </c>
      <c r="D662" s="38">
        <v>10</v>
      </c>
    </row>
    <row r="663" spans="2:4">
      <c r="B663" s="60" t="s">
        <v>6751</v>
      </c>
      <c r="C663" s="39">
        <v>41</v>
      </c>
      <c r="D663" s="38">
        <v>50</v>
      </c>
    </row>
  </sheetData>
  <mergeCells count="5">
    <mergeCell ref="B2:D2"/>
    <mergeCell ref="F2:H2"/>
    <mergeCell ref="J2:L2"/>
    <mergeCell ref="N2:P2"/>
    <mergeCell ref="R2:T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6"/>
  <sheetViews>
    <sheetView workbookViewId="0">
      <selection activeCell="J33" sqref="J33"/>
    </sheetView>
  </sheetViews>
  <sheetFormatPr defaultRowHeight="13.5"/>
  <cols>
    <col min="1" max="1" width="2.25" customWidth="1"/>
    <col min="2" max="2" width="12.625" customWidth="1"/>
  </cols>
  <sheetData>
    <row r="1" spans="1:12" ht="13.5" customHeight="1" thickBot="1"/>
    <row r="2" spans="1:12" ht="13.5" customHeight="1" thickBot="1">
      <c r="A2" s="9"/>
      <c r="B2" s="81" t="s">
        <v>4571</v>
      </c>
      <c r="C2" s="82"/>
      <c r="D2" s="10"/>
      <c r="E2" s="10"/>
      <c r="F2" s="10"/>
      <c r="G2" s="10"/>
      <c r="H2" s="10"/>
      <c r="I2" s="10"/>
      <c r="J2" s="10"/>
      <c r="K2" s="10"/>
      <c r="L2" s="10"/>
    </row>
    <row r="3" spans="1:12" ht="13.5" customHeight="1">
      <c r="A3" s="2"/>
      <c r="B3" s="64" t="s">
        <v>10</v>
      </c>
      <c r="C3" s="3" t="s">
        <v>0</v>
      </c>
      <c r="D3" s="4" t="s">
        <v>1</v>
      </c>
      <c r="E3" s="11" t="s">
        <v>2</v>
      </c>
      <c r="F3" s="13" t="s">
        <v>3</v>
      </c>
      <c r="G3" s="12" t="s">
        <v>4</v>
      </c>
      <c r="H3" s="5" t="s">
        <v>5</v>
      </c>
      <c r="I3" s="6" t="s">
        <v>6</v>
      </c>
      <c r="J3" s="35" t="s">
        <v>7</v>
      </c>
      <c r="K3" s="8" t="s">
        <v>8</v>
      </c>
      <c r="L3" s="15" t="s">
        <v>9</v>
      </c>
    </row>
    <row r="4" spans="1:12" ht="13.5" customHeight="1">
      <c r="A4" s="2"/>
      <c r="B4" s="52" t="s">
        <v>17</v>
      </c>
      <c r="C4" s="28">
        <f>COUNTIF(風神録組!C:C,"&gt;=50000")</f>
        <v>0</v>
      </c>
      <c r="D4" s="28">
        <f>COUNTIF(紅魔郷組!C:C,"&gt;=50000")</f>
        <v>0</v>
      </c>
      <c r="E4" s="28">
        <f>COUNTIF(花映塚組!C:C,"&gt;=50000")</f>
        <v>2</v>
      </c>
      <c r="F4" s="28">
        <f>COUNTIF(永夜抄組!C:C,"&gt;=50000")</f>
        <v>2</v>
      </c>
      <c r="G4" s="28">
        <f>COUNTIF(妖々夢組!C:C,"&gt;=50000")</f>
        <v>0</v>
      </c>
      <c r="H4" s="28">
        <f>COUNTIF(地霊殿組!C:C,"&gt;=50000")</f>
        <v>0</v>
      </c>
      <c r="I4" s="28">
        <f>COUNTIF(星蓮船組!C:C,"&gt;=50000")</f>
        <v>1</v>
      </c>
      <c r="J4" s="28">
        <f>COUNTIF(神霊廟組!C:C,"&gt;=50000")</f>
        <v>0</v>
      </c>
      <c r="K4" s="28">
        <f>COUNTIF(霊夢!C:C,"&gt;=50000")</f>
        <v>1</v>
      </c>
      <c r="L4" s="29">
        <f>COUNTIF(魔理沙!C:C,"&gt;=50000")</f>
        <v>1</v>
      </c>
    </row>
    <row r="5" spans="1:12" ht="13.5" customHeight="1">
      <c r="A5" s="2"/>
      <c r="B5" s="53" t="s">
        <v>16</v>
      </c>
      <c r="C5" s="31">
        <f>COUNTIF(風神録組!C:C,"&gt;=10000")-COUNTIF(風神録組!C:C,"&gt;=50000")</f>
        <v>4</v>
      </c>
      <c r="D5" s="31">
        <f>COUNTIF(紅魔郷組!C:C,"&gt;=10000")-COUNTIF(紅魔郷組!C:C,"&gt;=50000")</f>
        <v>3</v>
      </c>
      <c r="E5" s="31">
        <f>COUNTIF(花映塚組!C:C,"&gt;=10000")-COUNTIF(花映塚組!C:C,"&gt;=50000")</f>
        <v>1</v>
      </c>
      <c r="F5" s="31">
        <f>COUNTIF(永夜抄組!C:C,"&gt;=10000")-COUNTIF(永夜抄組!C:C,"&gt;=50000")</f>
        <v>7</v>
      </c>
      <c r="G5" s="31">
        <f>COUNTIF(妖々夢組!C:C,"&gt;=10000")-COUNTIF(妖々夢組!C:C,"&gt;=50000")</f>
        <v>12</v>
      </c>
      <c r="H5" s="31">
        <f>COUNTIF(地霊殿組!C:C,"&gt;=10000")-COUNTIF(地霊殿組!C:C,"&gt;=50000")</f>
        <v>7</v>
      </c>
      <c r="I5" s="31">
        <f>COUNTIF(星蓮船組!C:C,"&gt;=10000")-COUNTIF(星蓮船組!C:C,"&gt;=50000")</f>
        <v>3</v>
      </c>
      <c r="J5" s="31">
        <f>COUNTIF(神霊廟組!C:C,"&gt;=10000")-COUNTIF(神霊廟組!C:C,"&gt;=50000")</f>
        <v>6</v>
      </c>
      <c r="K5" s="31">
        <f>COUNTIF(霊夢!C:C,"&gt;=10000")-COUNTIF(霊夢!C:C,"&gt;=50000")</f>
        <v>7</v>
      </c>
      <c r="L5" s="32">
        <f>COUNTIF(魔理沙!C:C,"&gt;=10000")-COUNTIF(魔理沙!C:C,"&gt;=50000")</f>
        <v>13</v>
      </c>
    </row>
    <row r="6" spans="1:12" ht="13.5" customHeight="1">
      <c r="B6" s="52" t="s">
        <v>11</v>
      </c>
      <c r="C6" s="31">
        <f>COUNTIF(風神録組!C:C,"&gt;=5000")-COUNTIF(風神録組!C:C,"&gt;=10000")</f>
        <v>4</v>
      </c>
      <c r="D6" s="31">
        <f>COUNTIF(紅魔郷組!C:C,"&gt;=5000")-COUNTIF(紅魔郷組!C:C,"&gt;=10000")</f>
        <v>7</v>
      </c>
      <c r="E6" s="31">
        <f>COUNTIF(花映塚組!C:C,"&gt;=5000")-COUNTIF(花映塚組!C:C,"&gt;=10000")</f>
        <v>3</v>
      </c>
      <c r="F6" s="31">
        <f>COUNTIF(永夜抄組!C:C,"&gt;=5000")-COUNTIF(永夜抄組!C:C,"&gt;=10000")</f>
        <v>2</v>
      </c>
      <c r="G6" s="31">
        <f>COUNTIF(妖々夢組!C:C,"&gt;=5000")-COUNTIF(妖々夢組!C:C,"&gt;=10000")</f>
        <v>13</v>
      </c>
      <c r="H6" s="31">
        <f>COUNTIF(地霊殿組!C:C,"&gt;=5000")-COUNTIF(地霊殿組!C:C,"&gt;=10000")</f>
        <v>8</v>
      </c>
      <c r="I6" s="31">
        <f>COUNTIF(星蓮船組!C:C,"&gt;=5000")-COUNTIF(星蓮船組!C:C,"&gt;=10000")</f>
        <v>4</v>
      </c>
      <c r="J6" s="31">
        <f>COUNTIF(神霊廟組!C:C,"&gt;=5000")-COUNTIF(神霊廟組!C:C,"&gt;=10000")</f>
        <v>4</v>
      </c>
      <c r="K6" s="31">
        <f>COUNTIF(霊夢!C:C,"&gt;=5000")-COUNTIF(霊夢!C:C,"&gt;=10000")</f>
        <v>11</v>
      </c>
      <c r="L6" s="32">
        <f>COUNTIF(魔理沙!C:C,"&gt;=5000")-COUNTIF(魔理沙!C:C,"&gt;=10000")</f>
        <v>4</v>
      </c>
    </row>
    <row r="7" spans="1:12" ht="13.5" customHeight="1">
      <c r="B7" s="52" t="s">
        <v>12</v>
      </c>
      <c r="C7" s="31">
        <f>COUNTIF(風神録組!C:C,"&gt;=1000")-COUNTIF(風神録組!C:C,"&gt;=5000")</f>
        <v>65</v>
      </c>
      <c r="D7" s="31">
        <f>COUNTIF(紅魔郷組!C:C,"&gt;=1000")-COUNTIF(紅魔郷組!C:C,"&gt;=5000")</f>
        <v>45</v>
      </c>
      <c r="E7" s="31">
        <f>COUNTIF(花映塚組!C:C,"&gt;=1000")-COUNTIF(花映塚組!C:C,"&gt;=5000")</f>
        <v>45</v>
      </c>
      <c r="F7" s="31">
        <f>COUNTIF(永夜抄組!C:C,"&gt;=1000")-COUNTIF(永夜抄組!C:C,"&gt;=5000")</f>
        <v>38</v>
      </c>
      <c r="G7" s="31">
        <f>COUNTIF(妖々夢組!C:C,"&gt;=1000")-COUNTIF(妖々夢組!C:C,"&gt;=5000")</f>
        <v>74</v>
      </c>
      <c r="H7" s="31">
        <f>COUNTIF(地霊殿組!C:C,"&gt;=1000")-COUNTIF(地霊殿組!C:C,"&gt;=5000")</f>
        <v>80</v>
      </c>
      <c r="I7" s="31">
        <f>COUNTIF(星蓮船組!C:C,"&gt;=1000")-COUNTIF(星蓮船組!C:C,"&gt;=5000")</f>
        <v>53</v>
      </c>
      <c r="J7" s="31">
        <f>COUNTIF(神霊廟組!C:C,"&gt;=1000")-COUNTIF(神霊廟組!C:C,"&gt;=5000")</f>
        <v>47</v>
      </c>
      <c r="K7" s="31">
        <f>COUNTIF(霊夢!C:C,"&gt;=1000")-COUNTIF(霊夢!C:C,"&gt;=5000")</f>
        <v>60</v>
      </c>
      <c r="L7" s="32">
        <f>COUNTIF(魔理沙!C:C,"&gt;=1000")-COUNTIF(魔理沙!C:C,"&gt;=5000")</f>
        <v>68</v>
      </c>
    </row>
    <row r="8" spans="1:12" ht="13.5" customHeight="1">
      <c r="B8" s="52" t="s">
        <v>13</v>
      </c>
      <c r="C8" s="31">
        <f>COUNTIF(風神録組!C:C,"&gt;=500")-COUNTIF(風神録組!C:C,"&gt;=1000")</f>
        <v>61</v>
      </c>
      <c r="D8" s="31">
        <f>COUNTIF(紅魔郷組!C:C,"&gt;=500")-COUNTIF(紅魔郷組!C:C,"&gt;=1000")</f>
        <v>68</v>
      </c>
      <c r="E8" s="31">
        <f>COUNTIF(花映塚組!C:C,"&gt;=500")-COUNTIF(花映塚組!C:C,"&gt;=1000")</f>
        <v>42</v>
      </c>
      <c r="F8" s="31">
        <f>COUNTIF(永夜抄組!C:C,"&gt;=500")-COUNTIF(永夜抄組!C:C,"&gt;=1000")</f>
        <v>47</v>
      </c>
      <c r="G8" s="31">
        <f>COUNTIF(妖々夢組!C:C,"&gt;=500")-COUNTIF(妖々夢組!C:C,"&gt;=1000")</f>
        <v>78</v>
      </c>
      <c r="H8" s="31">
        <f>COUNTIF(地霊殿組!C:C,"&gt;=500")-COUNTIF(地霊殿組!C:C,"&gt;=1000")</f>
        <v>116</v>
      </c>
      <c r="I8" s="31">
        <f>COUNTIF(星蓮船組!C:C,"&gt;=500")-COUNTIF(星蓮船組!C:C,"&gt;=1000")</f>
        <v>62</v>
      </c>
      <c r="J8" s="31">
        <f>COUNTIF(神霊廟組!C:C,"&gt;=500")-COUNTIF(神霊廟組!C:C,"&gt;=1000")</f>
        <v>63</v>
      </c>
      <c r="K8" s="31">
        <f>COUNTIF(霊夢!C:C,"&gt;=500")-COUNTIF(霊夢!C:C,"&gt;=1000")</f>
        <v>44</v>
      </c>
      <c r="L8" s="32">
        <f>COUNTIF(魔理沙!C:C,"&gt;=500")-COUNTIF(魔理沙!C:C,"&gt;=1000")</f>
        <v>84</v>
      </c>
    </row>
    <row r="9" spans="1:12" ht="13.5" customHeight="1">
      <c r="B9" s="52" t="s">
        <v>14</v>
      </c>
      <c r="C9" s="31">
        <f>COUNTIF(風神録組!C:C,"&gt;=100")-COUNTIF(風神録組!C:C,"&gt;=500")</f>
        <v>367</v>
      </c>
      <c r="D9" s="31">
        <f>COUNTIF(紅魔郷組!C:C,"&gt;=100")-COUNTIF(紅魔郷組!C:C,"&gt;=500")</f>
        <v>402</v>
      </c>
      <c r="E9" s="31">
        <f>COUNTIF(花映塚組!C:C,"&gt;=100")-COUNTIF(花映塚組!C:C,"&gt;=500")</f>
        <v>226</v>
      </c>
      <c r="F9" s="31">
        <f>COUNTIF(永夜抄組!C:C,"&gt;=100")-COUNTIF(永夜抄組!C:C,"&gt;=500")</f>
        <v>267</v>
      </c>
      <c r="G9" s="31">
        <f>COUNTIF(妖々夢組!C:C,"&gt;=100")-COUNTIF(妖々夢組!C:C,"&gt;=500")</f>
        <v>422</v>
      </c>
      <c r="H9" s="31">
        <f>COUNTIF(地霊殿組!C:C,"&gt;=100")-COUNTIF(地霊殿組!C:C,"&gt;=500")</f>
        <v>485</v>
      </c>
      <c r="I9" s="31">
        <f>COUNTIF(星蓮船組!C:C,"&gt;=100")-COUNTIF(星蓮船組!C:C,"&gt;=500")</f>
        <v>286</v>
      </c>
      <c r="J9" s="31">
        <f>COUNTIF(神霊廟組!C:C,"&gt;=100")-COUNTIF(神霊廟組!C:C,"&gt;=500")</f>
        <v>260</v>
      </c>
      <c r="K9" s="31">
        <f>COUNTIF(霊夢!C:C,"&gt;=100")-COUNTIF(霊夢!C:C,"&gt;=500")</f>
        <v>262</v>
      </c>
      <c r="L9" s="32">
        <f>COUNTIF(魔理沙!C:C,"&gt;=100")-COUNTIF(魔理沙!C:C,"&gt;=500")</f>
        <v>400</v>
      </c>
    </row>
    <row r="10" spans="1:12" ht="13.5" customHeight="1">
      <c r="B10" s="52" t="s">
        <v>15</v>
      </c>
      <c r="C10" s="1">
        <f>COUNTIF(風神録組!C:C,"&lt;100")</f>
        <v>14</v>
      </c>
      <c r="D10" s="1">
        <f>COUNTIF(紅魔郷組!C:C,"&lt;100")</f>
        <v>153</v>
      </c>
      <c r="E10" s="1">
        <f>COUNTIF(花映塚組!C:C,"&lt;100")</f>
        <v>122</v>
      </c>
      <c r="F10" s="1">
        <f>COUNTIF(永夜抄組!C:C,"&lt;100")</f>
        <v>216</v>
      </c>
      <c r="G10" s="1">
        <f>COUNTIF(妖々夢組!C:C,"&lt;100")</f>
        <v>157</v>
      </c>
      <c r="H10" s="1">
        <f>COUNTIF(地霊殿組!C:C,"&lt;100")</f>
        <v>141</v>
      </c>
      <c r="I10" s="1">
        <f>COUNTIF(星蓮船組!C:C,"&lt;100")</f>
        <v>75</v>
      </c>
      <c r="J10" s="1">
        <f>COUNTIF(神霊廟組!C:C,"&lt;100")</f>
        <v>106</v>
      </c>
      <c r="K10" s="1">
        <f>COUNTIF(霊夢!C:C,"&lt;100")</f>
        <v>146</v>
      </c>
      <c r="L10" s="14">
        <f>COUNTIF(魔理沙!C:C,"&lt;100")</f>
        <v>90</v>
      </c>
    </row>
    <row r="11" spans="1:12" ht="13.5" customHeight="1" thickBot="1">
      <c r="A11" s="2"/>
      <c r="B11" s="54" t="s">
        <v>18</v>
      </c>
      <c r="C11" s="51">
        <f>SUM(C4:C10)</f>
        <v>515</v>
      </c>
      <c r="D11" s="33">
        <f t="shared" ref="D11:L11" si="0">SUM(D4:D10)</f>
        <v>678</v>
      </c>
      <c r="E11" s="33">
        <f t="shared" si="0"/>
        <v>441</v>
      </c>
      <c r="F11" s="33">
        <f t="shared" si="0"/>
        <v>579</v>
      </c>
      <c r="G11" s="33">
        <f t="shared" si="0"/>
        <v>756</v>
      </c>
      <c r="H11" s="33">
        <f t="shared" si="0"/>
        <v>837</v>
      </c>
      <c r="I11" s="33">
        <f t="shared" si="0"/>
        <v>484</v>
      </c>
      <c r="J11" s="33">
        <f t="shared" si="0"/>
        <v>486</v>
      </c>
      <c r="K11" s="33">
        <f t="shared" si="0"/>
        <v>531</v>
      </c>
      <c r="L11" s="34">
        <f t="shared" si="0"/>
        <v>660</v>
      </c>
    </row>
    <row r="12" spans="1:12" ht="13.5" customHeight="1" thickTop="1" thickBot="1">
      <c r="A12" s="9"/>
      <c r="C12" s="9"/>
    </row>
    <row r="13" spans="1:12" ht="13.5" customHeight="1" thickBot="1">
      <c r="B13" s="79" t="s">
        <v>4061</v>
      </c>
      <c r="C13" s="80"/>
      <c r="D13" s="10"/>
      <c r="E13" s="10"/>
      <c r="F13" s="9"/>
      <c r="G13" s="10"/>
      <c r="H13" s="10"/>
      <c r="I13" s="10"/>
      <c r="J13" s="10"/>
      <c r="K13" s="10"/>
      <c r="L13" s="10"/>
    </row>
    <row r="14" spans="1:12" ht="13.5" customHeight="1">
      <c r="B14" s="63" t="s">
        <v>10</v>
      </c>
      <c r="C14" s="3" t="s">
        <v>0</v>
      </c>
      <c r="D14" s="4" t="s">
        <v>1</v>
      </c>
      <c r="E14" s="11" t="s">
        <v>2</v>
      </c>
      <c r="F14" s="13" t="s">
        <v>3</v>
      </c>
      <c r="G14" s="12" t="s">
        <v>4</v>
      </c>
      <c r="H14" s="5" t="s">
        <v>5</v>
      </c>
      <c r="I14" s="6" t="s">
        <v>6</v>
      </c>
      <c r="J14" s="7" t="s">
        <v>7</v>
      </c>
      <c r="K14" s="8" t="s">
        <v>8</v>
      </c>
      <c r="L14" s="15" t="s">
        <v>9</v>
      </c>
    </row>
    <row r="15" spans="1:12" ht="13.5" customHeight="1">
      <c r="B15" s="52" t="s">
        <v>17</v>
      </c>
      <c r="C15" s="28">
        <f>COUNTIF(風神録組!G:G,"&gt;=50000")</f>
        <v>0</v>
      </c>
      <c r="D15" s="28">
        <f>COUNTIF(紅魔郷組!G:G,"&gt;=50000")</f>
        <v>0</v>
      </c>
      <c r="E15" s="28">
        <f>COUNTIF(花映塚組!G:G,"&gt;=50000")</f>
        <v>0</v>
      </c>
      <c r="F15" s="28">
        <f>COUNTIF(永夜抄組!G:G,"&gt;=50000")</f>
        <v>0</v>
      </c>
      <c r="G15" s="28">
        <f>COUNTIF(妖々夢組!G:G,"&gt;=50000")</f>
        <v>0</v>
      </c>
      <c r="H15" s="28">
        <f>COUNTIF(地霊殿組!G:G,"&gt;=50000")</f>
        <v>0</v>
      </c>
      <c r="I15" s="28">
        <f>COUNTIF(星蓮船組!G:G,"&gt;=50000")</f>
        <v>0</v>
      </c>
      <c r="J15" s="28">
        <f>COUNTIF(神霊廟組!G:G,"&gt;=50000")</f>
        <v>0</v>
      </c>
      <c r="K15" s="28">
        <f>COUNTIF(霊夢!G:G,"&gt;=50000")</f>
        <v>0</v>
      </c>
      <c r="L15" s="29">
        <f>COUNTIF(魔理沙!G:G,"&gt;=50000")</f>
        <v>0</v>
      </c>
    </row>
    <row r="16" spans="1:12" ht="13.5" customHeight="1">
      <c r="B16" s="53" t="s">
        <v>16</v>
      </c>
      <c r="C16" s="31">
        <f>COUNTIF(風神録組!G:G,"&gt;=10000")-COUNTIF(風神録組!G:G,"&gt;=50000")</f>
        <v>0</v>
      </c>
      <c r="D16" s="31">
        <f>COUNTIF(紅魔郷組!G:G,"&gt;=10000")-COUNTIF(紅魔郷組!G:G,"&gt;=50000")</f>
        <v>0</v>
      </c>
      <c r="E16" s="31">
        <f>COUNTIF(花映塚組!G:G,"&gt;=10000")-COUNTIF(花映塚組!G:G,"&gt;=50000")</f>
        <v>0</v>
      </c>
      <c r="F16" s="31">
        <f>COUNTIF(永夜抄組!G:G,"&gt;=10000")-COUNTIF(永夜抄組!G:G,"&gt;=50000")</f>
        <v>0</v>
      </c>
      <c r="G16" s="31">
        <f>COUNTIF(妖々夢組!G:G,"&gt;=10000")-COUNTIF(妖々夢組!G:G,"&gt;=50000")</f>
        <v>0</v>
      </c>
      <c r="H16" s="31">
        <f>COUNTIF(地霊殿組!G:G,"&gt;=10000")-COUNTIF(地霊殿組!G:G,"&gt;=50000")</f>
        <v>0</v>
      </c>
      <c r="I16" s="31">
        <f>COUNTIF(星蓮船組!G:G,"&gt;=10000")-COUNTIF(星蓮船組!G:G,"&gt;=50000")</f>
        <v>0</v>
      </c>
      <c r="J16" s="31">
        <f>COUNTIF(神霊廟組!G:G,"&gt;=10000")-COUNTIF(神霊廟組!G:G,"&gt;=50000")</f>
        <v>0</v>
      </c>
      <c r="K16" s="31">
        <f>COUNTIF(霊夢!G:G,"&gt;=10000")-COUNTIF(霊夢!G:G,"&gt;=50000")</f>
        <v>1</v>
      </c>
      <c r="L16" s="32">
        <f>COUNTIF(魔理沙!G:G,"&gt;=10000")-COUNTIF(魔理沙!G:G,"&gt;=50000")</f>
        <v>1</v>
      </c>
    </row>
    <row r="17" spans="1:12" ht="13.5" customHeight="1">
      <c r="B17" s="52" t="s">
        <v>11</v>
      </c>
      <c r="C17" s="31">
        <f>COUNTIF(風神録組!G:G,"&gt;=5000")-COUNTIF(風神録組!G:G,"&gt;=10000")</f>
        <v>0</v>
      </c>
      <c r="D17" s="31">
        <f>COUNTIF(紅魔郷組!G:G,"&gt;=5000")-COUNTIF(紅魔郷組!G:G,"&gt;=10000")</f>
        <v>0</v>
      </c>
      <c r="E17" s="31">
        <f>COUNTIF(花映塚組!G:G,"&gt;=5000")-COUNTIF(花映塚組!G:G,"&gt;=10000")</f>
        <v>0</v>
      </c>
      <c r="F17" s="31">
        <f>COUNTIF(永夜抄組!G:G,"&gt;=5000")-COUNTIF(永夜抄組!G:G,"&gt;=10000")</f>
        <v>0</v>
      </c>
      <c r="G17" s="31">
        <f>COUNTIF(妖々夢組!G:G,"&gt;=5000")-COUNTIF(妖々夢組!G:G,"&gt;=10000")</f>
        <v>0</v>
      </c>
      <c r="H17" s="31">
        <f>COUNTIF(地霊殿組!G:G,"&gt;=5000")-COUNTIF(地霊殿組!G:G,"&gt;=10000")</f>
        <v>0</v>
      </c>
      <c r="I17" s="31">
        <f>COUNTIF(星蓮船組!G:G,"&gt;=5000")-COUNTIF(星蓮船組!G:G,"&gt;=10000")</f>
        <v>0</v>
      </c>
      <c r="J17" s="31">
        <f>COUNTIF(神霊廟組!G:G,"&gt;=5000")-COUNTIF(神霊廟組!G:G,"&gt;=10000")</f>
        <v>0</v>
      </c>
      <c r="K17" s="31">
        <f>COUNTIF(霊夢!G:G,"&gt;=5000")-COUNTIF(霊夢!G:G,"&gt;=10000")</f>
        <v>0</v>
      </c>
      <c r="L17" s="32">
        <f>COUNTIF(魔理沙!G:G,"&gt;=5000")-COUNTIF(魔理沙!G:G,"&gt;=10000")</f>
        <v>1</v>
      </c>
    </row>
    <row r="18" spans="1:12" ht="13.5" customHeight="1">
      <c r="B18" s="52" t="s">
        <v>12</v>
      </c>
      <c r="C18" s="31">
        <f>COUNTIF(風神録組!G:G,"&gt;=1000")-COUNTIF(風神録組!G:G,"&gt;=5000")</f>
        <v>2</v>
      </c>
      <c r="D18" s="31">
        <f>COUNTIF(紅魔郷組!G:G,"&gt;=1000")-COUNTIF(紅魔郷組!G:G,"&gt;=5000")</f>
        <v>7</v>
      </c>
      <c r="E18" s="31">
        <f>COUNTIF(花映塚組!G:G,"&gt;=1000")-COUNTIF(花映塚組!G:G,"&gt;=5000")</f>
        <v>0</v>
      </c>
      <c r="F18" s="31">
        <f>COUNTIF(永夜抄組!G:G,"&gt;=1000")-COUNTIF(永夜抄組!G:G,"&gt;=5000")</f>
        <v>0</v>
      </c>
      <c r="G18" s="31">
        <f>COUNTIF(妖々夢組!G:G,"&gt;=1000")-COUNTIF(妖々夢組!G:G,"&gt;=5000")</f>
        <v>5</v>
      </c>
      <c r="H18" s="31">
        <f>COUNTIF(地霊殿組!G:G,"&gt;=1000")-COUNTIF(地霊殿組!G:G,"&gt;=5000")</f>
        <v>4</v>
      </c>
      <c r="I18" s="31">
        <f>COUNTIF(星蓮船組!G:G,"&gt;=1000")-COUNTIF(星蓮船組!G:G,"&gt;=5000")</f>
        <v>1</v>
      </c>
      <c r="J18" s="31">
        <f>COUNTIF(神霊廟組!G:G,"&gt;=1000")-COUNTIF(神霊廟組!G:G,"&gt;=5000")</f>
        <v>0</v>
      </c>
      <c r="K18" s="31">
        <f>COUNTIF(霊夢!G:G,"&gt;=1000")-COUNTIF(霊夢!G:G,"&gt;=5000")</f>
        <v>5</v>
      </c>
      <c r="L18" s="32">
        <f>COUNTIF(魔理沙!G:G,"&gt;=1000")-COUNTIF(魔理沙!G:G,"&gt;=5000")</f>
        <v>1</v>
      </c>
    </row>
    <row r="19" spans="1:12" ht="13.5" customHeight="1">
      <c r="B19" s="52" t="s">
        <v>13</v>
      </c>
      <c r="C19" s="31">
        <f>COUNTIF(風神録組!G:G,"&gt;=500")-COUNTIF(風神録組!G:G,"&gt;=1000")</f>
        <v>2</v>
      </c>
      <c r="D19" s="31">
        <f>COUNTIF(紅魔郷組!G:G,"&gt;=500")-COUNTIF(紅魔郷組!G:G,"&gt;=1000")</f>
        <v>1</v>
      </c>
      <c r="E19" s="31">
        <f>COUNTIF(花映塚組!G:G,"&gt;=500")-COUNTIF(花映塚組!G:G,"&gt;=1000")</f>
        <v>1</v>
      </c>
      <c r="F19" s="31">
        <f>COUNTIF(永夜抄組!G:G,"&gt;=500")-COUNTIF(永夜抄組!G:G,"&gt;=1000")</f>
        <v>2</v>
      </c>
      <c r="G19" s="31">
        <f>COUNTIF(妖々夢組!G:G,"&gt;=500")-COUNTIF(妖々夢組!G:G,"&gt;=1000")</f>
        <v>1</v>
      </c>
      <c r="H19" s="31">
        <f>COUNTIF(地霊殿組!G:G,"&gt;=500")-COUNTIF(地霊殿組!G:G,"&gt;=1000")</f>
        <v>3</v>
      </c>
      <c r="I19" s="31">
        <f>COUNTIF(星蓮船組!G:G,"&gt;=500")-COUNTIF(星蓮船組!G:G,"&gt;=1000")</f>
        <v>1</v>
      </c>
      <c r="J19" s="31">
        <f>COUNTIF(神霊廟組!G:G,"&gt;=500")-COUNTIF(神霊廟組!G:G,"&gt;=1000")</f>
        <v>1</v>
      </c>
      <c r="K19" s="30">
        <f>COUNTIF(霊夢!G:G,"&gt;=500")-COUNTIF(霊夢!G:G,"&gt;=1000")</f>
        <v>4</v>
      </c>
      <c r="L19" s="32">
        <f>COUNTIF(魔理沙!G:G,"&gt;=500")-COUNTIF(魔理沙!G:G,"&gt;=1000")</f>
        <v>3</v>
      </c>
    </row>
    <row r="20" spans="1:12" ht="13.5" customHeight="1">
      <c r="B20" s="52" t="s">
        <v>14</v>
      </c>
      <c r="C20" s="31">
        <f>COUNTIF(風神録組!G:G,"&gt;=100")-COUNTIF(風神録組!G:G,"&gt;=500")</f>
        <v>2</v>
      </c>
      <c r="D20" s="31">
        <f>COUNTIF(紅魔郷組!G:G,"&gt;=100")-COUNTIF(紅魔郷組!G:G,"&gt;=500")</f>
        <v>9</v>
      </c>
      <c r="E20" s="31">
        <f>COUNTIF(花映塚組!G:G,"&gt;=100")-COUNTIF(花映塚組!G:G,"&gt;=500")</f>
        <v>1</v>
      </c>
      <c r="F20" s="31">
        <f>COUNTIF(永夜抄組!G:G,"&gt;=100")-COUNTIF(永夜抄組!G:G,"&gt;=500")</f>
        <v>7</v>
      </c>
      <c r="G20" s="31">
        <f>COUNTIF(妖々夢組!G:G,"&gt;=100")-COUNTIF(妖々夢組!G:G,"&gt;=500")</f>
        <v>23</v>
      </c>
      <c r="H20" s="31">
        <f>COUNTIF(地霊殿組!G:G,"&gt;=100")-COUNTIF(地霊殿組!G:G,"&gt;=500")</f>
        <v>19</v>
      </c>
      <c r="I20" s="31">
        <f>COUNTIF(星蓮船組!G:G,"&gt;=100")-COUNTIF(星蓮船組!G:G,"&gt;=500")</f>
        <v>9</v>
      </c>
      <c r="J20" s="31">
        <f>COUNTIF(神霊廟組!G:G,"&gt;=100")-COUNTIF(神霊廟組!G:G,"&gt;=500")</f>
        <v>8</v>
      </c>
      <c r="K20" s="31">
        <f>COUNTIF(霊夢!G:G,"&gt;=100")-COUNTIF(霊夢!G:G,"&gt;=500")</f>
        <v>18</v>
      </c>
      <c r="L20" s="32">
        <f>COUNTIF(魔理沙!G:G,"&gt;=100")-COUNTIF(魔理沙!G:G,"&gt;=500")</f>
        <v>21</v>
      </c>
    </row>
    <row r="21" spans="1:12" ht="13.5" customHeight="1">
      <c r="B21" s="52" t="s">
        <v>15</v>
      </c>
      <c r="C21" s="1">
        <f>COUNTIF(風神録組!G:G,"&lt;100")</f>
        <v>1</v>
      </c>
      <c r="D21" s="1">
        <f>COUNTIF(紅魔郷組!G:G,"&lt;100")</f>
        <v>1</v>
      </c>
      <c r="E21" s="1">
        <f>COUNTIF(花映塚組!G:G,"&lt;100")</f>
        <v>0</v>
      </c>
      <c r="F21" s="1">
        <f>COUNTIF(永夜抄組!G:G,"&lt;100")</f>
        <v>0</v>
      </c>
      <c r="G21" s="1">
        <f>COUNTIF(妖々夢組!G:G,"&lt;100")</f>
        <v>0</v>
      </c>
      <c r="H21" s="1">
        <f>COUNTIF(地霊殿組!G:G,"&lt;100")</f>
        <v>0</v>
      </c>
      <c r="I21" s="1">
        <f>COUNTIF(星蓮船組!G:G,"&lt;100")</f>
        <v>1</v>
      </c>
      <c r="J21" s="1">
        <f>COUNTIF(神霊廟組!G:G,"&lt;100")</f>
        <v>0</v>
      </c>
      <c r="K21" s="1">
        <f>COUNTIF(霊夢!G:G,"&lt;100")</f>
        <v>1</v>
      </c>
      <c r="L21" s="14">
        <f>COUNTIF(魔理沙!G:G,"&lt;100")</f>
        <v>2</v>
      </c>
    </row>
    <row r="22" spans="1:12" ht="13.5" customHeight="1" thickBot="1">
      <c r="B22" s="54" t="s">
        <v>18</v>
      </c>
      <c r="C22" s="51">
        <f>SUM(C15:C21)</f>
        <v>7</v>
      </c>
      <c r="D22" s="33">
        <f t="shared" ref="D22:L22" si="1">SUM(D15:D21)</f>
        <v>18</v>
      </c>
      <c r="E22" s="33">
        <f t="shared" si="1"/>
        <v>2</v>
      </c>
      <c r="F22" s="33">
        <f t="shared" si="1"/>
        <v>9</v>
      </c>
      <c r="G22" s="33">
        <f t="shared" si="1"/>
        <v>29</v>
      </c>
      <c r="H22" s="33">
        <f t="shared" si="1"/>
        <v>26</v>
      </c>
      <c r="I22" s="33">
        <f t="shared" si="1"/>
        <v>12</v>
      </c>
      <c r="J22" s="33">
        <f t="shared" si="1"/>
        <v>9</v>
      </c>
      <c r="K22" s="33">
        <f t="shared" si="1"/>
        <v>29</v>
      </c>
      <c r="L22" s="34">
        <f t="shared" si="1"/>
        <v>29</v>
      </c>
    </row>
    <row r="23" spans="1:12" ht="13.5" customHeight="1" thickTop="1" thickBot="1"/>
    <row r="24" spans="1:12" ht="13.5" customHeight="1" thickBot="1">
      <c r="A24" s="9"/>
      <c r="B24" s="77" t="s">
        <v>4059</v>
      </c>
      <c r="C24" s="78"/>
      <c r="D24" s="10"/>
      <c r="E24" s="10"/>
      <c r="F24" s="9"/>
      <c r="G24" s="10"/>
      <c r="H24" s="10"/>
      <c r="I24" s="10"/>
      <c r="J24" s="10"/>
      <c r="K24" s="10"/>
      <c r="L24" s="10"/>
    </row>
    <row r="25" spans="1:12" ht="13.5" customHeight="1">
      <c r="A25" s="2"/>
      <c r="B25" s="64" t="s">
        <v>10</v>
      </c>
      <c r="C25" s="3" t="s">
        <v>0</v>
      </c>
      <c r="D25" s="4" t="s">
        <v>1</v>
      </c>
      <c r="E25" s="11" t="s">
        <v>2</v>
      </c>
      <c r="F25" s="13" t="s">
        <v>3</v>
      </c>
      <c r="G25" s="12" t="s">
        <v>4</v>
      </c>
      <c r="H25" s="5" t="s">
        <v>5</v>
      </c>
      <c r="I25" s="6" t="s">
        <v>6</v>
      </c>
      <c r="J25" s="7" t="s">
        <v>7</v>
      </c>
      <c r="K25" s="8" t="s">
        <v>8</v>
      </c>
      <c r="L25" s="15" t="s">
        <v>9</v>
      </c>
    </row>
    <row r="26" spans="1:12" ht="13.5" customHeight="1">
      <c r="A26" s="2"/>
      <c r="B26" s="52" t="s">
        <v>17</v>
      </c>
      <c r="C26" s="28">
        <f>COUNTIF(風神録組!K:K,"&gt;=50000")</f>
        <v>0</v>
      </c>
      <c r="D26" s="28">
        <f>COUNTIF(紅魔郷組!K:K,"&gt;=50000")</f>
        <v>0</v>
      </c>
      <c r="E26" s="28">
        <f>COUNTIF(花映塚組!K:K,"&gt;=50000")</f>
        <v>0</v>
      </c>
      <c r="F26" s="28">
        <f>COUNTIF(永夜抄組!K:K,"&gt;=50000")</f>
        <v>0</v>
      </c>
      <c r="G26" s="28">
        <f>COUNTIF(妖々夢組!K:K,"&gt;=50000")</f>
        <v>0</v>
      </c>
      <c r="H26" s="28">
        <f>COUNTIF(地霊殿組!K:K,"&gt;=50000")</f>
        <v>0</v>
      </c>
      <c r="I26" s="28">
        <f>COUNTIF(星蓮船組!K:K,"&gt;=50000")</f>
        <v>0</v>
      </c>
      <c r="J26" s="28">
        <f>COUNTIF(神霊廟組!K:K,"&gt;=50000")</f>
        <v>0</v>
      </c>
      <c r="K26" s="28">
        <f>COUNTIF(霊夢!K:K,"&gt;=50000")</f>
        <v>0</v>
      </c>
      <c r="L26" s="29">
        <f>COUNTIF(魔理沙!K:K,"&gt;=50000")</f>
        <v>0</v>
      </c>
    </row>
    <row r="27" spans="1:12" ht="13.5" customHeight="1">
      <c r="A27" s="2"/>
      <c r="B27" s="53" t="s">
        <v>16</v>
      </c>
      <c r="C27" s="31">
        <f>COUNTIF(風神録組!K:K,"&gt;=10000")-COUNTIF(風神録組!K:K,"&gt;=50000")</f>
        <v>0</v>
      </c>
      <c r="D27" s="31">
        <f>COUNTIF(紅魔郷組!K:K,"&gt;=10000")-COUNTIF(紅魔郷組!K:K,"&gt;=50000")</f>
        <v>0</v>
      </c>
      <c r="E27" s="31">
        <f>COUNTIF(花映塚組!K:K,"&gt;=10000")-COUNTIF(花映塚組!K:K,"&gt;=50000")</f>
        <v>0</v>
      </c>
      <c r="F27" s="31">
        <f>COUNTIF(永夜抄組!K:K,"&gt;=10000")-COUNTIF(永夜抄組!K:K,"&gt;=50000")</f>
        <v>0</v>
      </c>
      <c r="G27" s="31">
        <f>COUNTIF(妖々夢組!K:K,"&gt;=10000")-COUNTIF(妖々夢組!K:K,"&gt;=50000")</f>
        <v>0</v>
      </c>
      <c r="H27" s="31">
        <f>COUNTIF(地霊殿組!K:K,"&gt;=10000")-COUNTIF(地霊殿組!K:K,"&gt;=50000")</f>
        <v>0</v>
      </c>
      <c r="I27" s="31">
        <f>COUNTIF(星蓮船組!K:K,"&gt;=10000")-COUNTIF(星蓮船組!K:K,"&gt;=50000")</f>
        <v>0</v>
      </c>
      <c r="J27" s="31">
        <f>COUNTIF(神霊廟組!K:K,"&gt;=10000")-COUNTIF(神霊廟組!K:K,"&gt;=50000")</f>
        <v>0</v>
      </c>
      <c r="K27" s="31">
        <f>COUNTIF(霊夢!K:K,"&gt;=10000")-COUNTIF(霊夢!K:K,"&gt;=50000")</f>
        <v>0</v>
      </c>
      <c r="L27" s="32">
        <f>COUNTIF(魔理沙!K:K,"&gt;=10000")-COUNTIF(魔理沙!K:K,"&gt;=50000")</f>
        <v>0</v>
      </c>
    </row>
    <row r="28" spans="1:12" ht="13.5" customHeight="1">
      <c r="A28" s="9"/>
      <c r="B28" s="52" t="s">
        <v>11</v>
      </c>
      <c r="C28" s="31">
        <f>COUNTIF(風神録組!K:K,"&gt;=5000")-COUNTIF(風神録組!K:K,"&gt;=10000")</f>
        <v>0</v>
      </c>
      <c r="D28" s="31">
        <f>COUNTIF(紅魔郷組!K:K,"&gt;=5000")-COUNTIF(紅魔郷組!K:K,"&gt;=10000")</f>
        <v>0</v>
      </c>
      <c r="E28" s="31">
        <f>COUNTIF(花映塚組!K:K,"&gt;=5000")-COUNTIF(花映塚組!K:K,"&gt;=10000")</f>
        <v>0</v>
      </c>
      <c r="F28" s="31">
        <f>COUNTIF(永夜抄組!K:K,"&gt;=5000")-COUNTIF(永夜抄組!K:K,"&gt;=10000")</f>
        <v>0</v>
      </c>
      <c r="G28" s="31">
        <f>COUNTIF(妖々夢組!K:K,"&gt;=5000")-COUNTIF(妖々夢組!K:K,"&gt;=10000")</f>
        <v>0</v>
      </c>
      <c r="H28" s="31">
        <f>COUNTIF(地霊殿組!K:K,"&gt;=5000")-COUNTIF(地霊殿組!K:K,"&gt;=10000")</f>
        <v>0</v>
      </c>
      <c r="I28" s="31">
        <f>COUNTIF(星蓮船組!K:K,"&gt;=5000")-COUNTIF(星蓮船組!K:K,"&gt;=10000")</f>
        <v>0</v>
      </c>
      <c r="J28" s="31">
        <f>COUNTIF(神霊廟組!K:K,"&gt;=5000")-COUNTIF(神霊廟組!K:K,"&gt;=10000")</f>
        <v>0</v>
      </c>
      <c r="K28" s="31">
        <f>COUNTIF(霊夢!K:K,"&gt;=5000")-COUNTIF(霊夢!K:K,"&gt;=10000")</f>
        <v>0</v>
      </c>
      <c r="L28" s="32">
        <f>COUNTIF(魔理沙!K:K,"&gt;=5000")-COUNTIF(魔理沙!K:K,"&gt;=10000")</f>
        <v>0</v>
      </c>
    </row>
    <row r="29" spans="1:12" ht="13.5" customHeight="1">
      <c r="A29" s="9"/>
      <c r="B29" s="52" t="s">
        <v>12</v>
      </c>
      <c r="C29" s="31">
        <f>COUNTIF(風神録組!K:K,"&gt;=1000")-COUNTIF(風神録組!K:K,"&gt;=5000")</f>
        <v>0</v>
      </c>
      <c r="D29" s="31">
        <f>COUNTIF(紅魔郷組!K:K,"&gt;=1000")-COUNTIF(紅魔郷組!K:K,"&gt;=5000")</f>
        <v>2</v>
      </c>
      <c r="E29" s="31">
        <f>COUNTIF(花映塚組!K:K,"&gt;=1000")-COUNTIF(花映塚組!K:K,"&gt;=5000")</f>
        <v>0</v>
      </c>
      <c r="F29" s="31">
        <f>COUNTIF(永夜抄組!K:K,"&gt;=1000")-COUNTIF(永夜抄組!K:K,"&gt;=5000")</f>
        <v>2</v>
      </c>
      <c r="G29" s="31">
        <f>COUNTIF(妖々夢組!K:K,"&gt;=1000")-COUNTIF(妖々夢組!K:K,"&gt;=5000")</f>
        <v>0</v>
      </c>
      <c r="H29" s="31">
        <f>COUNTIF(地霊殿組!K:K,"&gt;=1000")-COUNTIF(地霊殿組!K:K,"&gt;=5000")</f>
        <v>0</v>
      </c>
      <c r="I29" s="31">
        <f>COUNTIF(星蓮船組!K:K,"&gt;=1000")-COUNTIF(星蓮船組!K:K,"&gt;=5000")</f>
        <v>0</v>
      </c>
      <c r="J29" s="31">
        <f>COUNTIF(神霊廟組!K:K,"&gt;=1000")-COUNTIF(神霊廟組!K:K,"&gt;=5000")</f>
        <v>0</v>
      </c>
      <c r="K29" s="31">
        <f>COUNTIF(霊夢!K:K,"&gt;=1000")-COUNTIF(霊夢!K:K,"&gt;=5000")</f>
        <v>2</v>
      </c>
      <c r="L29" s="32">
        <f>COUNTIF(魔理沙!K:K,"&gt;=1000")-COUNTIF(魔理沙!K:K,"&gt;=5000")</f>
        <v>0</v>
      </c>
    </row>
    <row r="30" spans="1:12" ht="13.5" customHeight="1">
      <c r="A30" s="9"/>
      <c r="B30" s="52" t="s">
        <v>13</v>
      </c>
      <c r="C30" s="31">
        <f>COUNTIF(風神録組!K:K,"&gt;=500")-COUNTIF(風神録組!K:K,"&gt;=1000")</f>
        <v>1</v>
      </c>
      <c r="D30" s="31">
        <f>COUNTIF(紅魔郷組!K:K,"&gt;=500")-COUNTIF(紅魔郷組!K:K,"&gt;=1000")</f>
        <v>1</v>
      </c>
      <c r="E30" s="31">
        <f>COUNTIF(花映塚組!K:K,"&gt;=500")-COUNTIF(花映塚組!K:K,"&gt;=1000")</f>
        <v>0</v>
      </c>
      <c r="F30" s="31">
        <f>COUNTIF(永夜抄組!K:K,"&gt;=500")-COUNTIF(永夜抄組!K:K,"&gt;=1000")</f>
        <v>3</v>
      </c>
      <c r="G30" s="31">
        <f>COUNTIF(妖々夢組!K:K,"&gt;=500")-COUNTIF(妖々夢組!K:K,"&gt;=1000")</f>
        <v>2</v>
      </c>
      <c r="H30" s="31">
        <f>COUNTIF(地霊殿組!K:K,"&gt;=500")-COUNTIF(地霊殿組!K:K,"&gt;=1000")</f>
        <v>0</v>
      </c>
      <c r="I30" s="31">
        <f>COUNTIF(星蓮船組!K:K,"&gt;=500")-COUNTIF(星蓮船組!K:K,"&gt;=1000")</f>
        <v>0</v>
      </c>
      <c r="J30" s="31">
        <f>COUNTIF(神霊廟組!K:K,"&gt;=500")-COUNTIF(神霊廟組!K:K,"&gt;=1000")</f>
        <v>0</v>
      </c>
      <c r="K30" s="30">
        <f>COUNTIF(霊夢!K:K,"&gt;=500")-COUNTIF(霊夢!K:K,"&gt;=1000")</f>
        <v>2</v>
      </c>
      <c r="L30" s="32">
        <f>COUNTIF(魔理沙!K:K,"&gt;=500")-COUNTIF(魔理沙!K:K,"&gt;=1000")</f>
        <v>1</v>
      </c>
    </row>
    <row r="31" spans="1:12" ht="13.5" customHeight="1">
      <c r="A31" s="9"/>
      <c r="B31" s="52" t="s">
        <v>14</v>
      </c>
      <c r="C31" s="31">
        <f>COUNTIF(風神録組!K:K,"&gt;=100")-COUNTIF(風神録組!K:K,"&gt;=500")</f>
        <v>1</v>
      </c>
      <c r="D31" s="31">
        <f>COUNTIF(紅魔郷組!K:K,"&gt;=100")-COUNTIF(紅魔郷組!K:K,"&gt;=500")</f>
        <v>10</v>
      </c>
      <c r="E31" s="31">
        <f>COUNTIF(花映塚組!K:K,"&gt;=100")-COUNTIF(花映塚組!K:K,"&gt;=500")</f>
        <v>4</v>
      </c>
      <c r="F31" s="31">
        <f>COUNTIF(永夜抄組!K:K,"&gt;=100")-COUNTIF(永夜抄組!K:K,"&gt;=500")</f>
        <v>5</v>
      </c>
      <c r="G31" s="31">
        <f>COUNTIF(妖々夢組!K:K,"&gt;=100")-COUNTIF(妖々夢組!K:K,"&gt;=500")</f>
        <v>12</v>
      </c>
      <c r="H31" s="31">
        <f>COUNTIF(地霊殿組!K:K,"&gt;=100")-COUNTIF(地霊殿組!K:K,"&gt;=500")</f>
        <v>18</v>
      </c>
      <c r="I31" s="31">
        <f>COUNTIF(星蓮船組!K:K,"&gt;=100")-COUNTIF(星蓮船組!K:K,"&gt;=500")</f>
        <v>5</v>
      </c>
      <c r="J31" s="31">
        <f>COUNTIF(神霊廟組!K:K,"&gt;=100")-COUNTIF(神霊廟組!K:K,"&gt;=500")</f>
        <v>4</v>
      </c>
      <c r="K31" s="31">
        <f>COUNTIF(霊夢!K:K,"&gt;=100")-COUNTIF(霊夢!K:K,"&gt;=500")</f>
        <v>13</v>
      </c>
      <c r="L31" s="32">
        <f>COUNTIF(魔理沙!K:K,"&gt;=100")-COUNTIF(魔理沙!K:K,"&gt;=500")</f>
        <v>14</v>
      </c>
    </row>
    <row r="32" spans="1:12" ht="13.5" customHeight="1">
      <c r="A32" s="9"/>
      <c r="B32" s="52" t="s">
        <v>15</v>
      </c>
      <c r="C32" s="1">
        <f>COUNTIF(風神録組!K:K,"&lt;100")</f>
        <v>0</v>
      </c>
      <c r="D32" s="1">
        <f>COUNTIF(紅魔郷組!K:K,"&lt;100")</f>
        <v>26</v>
      </c>
      <c r="E32" s="1">
        <f>COUNTIF(花映塚組!K:K,"&lt;100")</f>
        <v>1</v>
      </c>
      <c r="F32" s="1">
        <f>COUNTIF(永夜抄組!K:K,"&lt;100")</f>
        <v>14</v>
      </c>
      <c r="G32" s="1">
        <f>COUNTIF(妖々夢組!K:K,"&lt;100")</f>
        <v>9</v>
      </c>
      <c r="H32" s="1">
        <f>COUNTIF(地霊殿組!K:K,"&lt;100")</f>
        <v>6</v>
      </c>
      <c r="I32" s="1">
        <f>COUNTIF(星蓮船組!K:K,"&lt;100")</f>
        <v>5</v>
      </c>
      <c r="J32" s="1">
        <f>COUNTIF(神霊廟組!K:K,"&lt;100")</f>
        <v>4</v>
      </c>
      <c r="K32" s="1">
        <f>COUNTIF(霊夢!K:K,"&lt;100")</f>
        <v>17</v>
      </c>
      <c r="L32" s="14">
        <f>COUNTIF(魔理沙!K:K,"&lt;100")</f>
        <v>14</v>
      </c>
    </row>
    <row r="33" spans="1:12" ht="13.5" customHeight="1" thickBot="1">
      <c r="A33" s="9"/>
      <c r="B33" s="54" t="s">
        <v>18</v>
      </c>
      <c r="C33" s="51">
        <f>SUM(C26:C32)</f>
        <v>2</v>
      </c>
      <c r="D33" s="33">
        <f t="shared" ref="D33" si="2">SUM(D26:D32)</f>
        <v>39</v>
      </c>
      <c r="E33" s="33">
        <f t="shared" ref="E33" si="3">SUM(E26:E32)</f>
        <v>5</v>
      </c>
      <c r="F33" s="33">
        <f t="shared" ref="F33" si="4">SUM(F26:F32)</f>
        <v>24</v>
      </c>
      <c r="G33" s="33">
        <f t="shared" ref="G33" si="5">SUM(G26:G32)</f>
        <v>23</v>
      </c>
      <c r="H33" s="33">
        <f t="shared" ref="H33" si="6">SUM(H26:H32)</f>
        <v>24</v>
      </c>
      <c r="I33" s="33">
        <f t="shared" ref="I33" si="7">SUM(I26:I32)</f>
        <v>10</v>
      </c>
      <c r="J33" s="33">
        <f t="shared" ref="J33" si="8">SUM(J26:J32)</f>
        <v>8</v>
      </c>
      <c r="K33" s="33">
        <f t="shared" ref="K33" si="9">SUM(K26:K32)</f>
        <v>34</v>
      </c>
      <c r="L33" s="34">
        <f t="shared" ref="L33" si="10">SUM(L26:L32)</f>
        <v>29</v>
      </c>
    </row>
    <row r="34" spans="1:12" ht="13.5" customHeight="1" thickTop="1" thickBot="1">
      <c r="C34" s="9"/>
    </row>
    <row r="35" spans="1:12" ht="13.5" customHeight="1" thickBot="1">
      <c r="B35" s="77" t="s">
        <v>4883</v>
      </c>
      <c r="C35" s="78"/>
      <c r="D35" s="10"/>
      <c r="E35" s="10"/>
      <c r="F35" s="9"/>
      <c r="G35" s="10"/>
      <c r="H35" s="10"/>
      <c r="I35" s="10"/>
      <c r="J35" s="10"/>
      <c r="K35" s="10"/>
      <c r="L35" s="10"/>
    </row>
    <row r="36" spans="1:12" ht="13.5" customHeight="1">
      <c r="B36" s="63" t="s">
        <v>10</v>
      </c>
      <c r="C36" s="3" t="s">
        <v>0</v>
      </c>
      <c r="D36" s="4" t="s">
        <v>1</v>
      </c>
      <c r="E36" s="11" t="s">
        <v>2</v>
      </c>
      <c r="F36" s="13" t="s">
        <v>3</v>
      </c>
      <c r="G36" s="12" t="s">
        <v>4</v>
      </c>
      <c r="H36" s="5" t="s">
        <v>5</v>
      </c>
      <c r="I36" s="6" t="s">
        <v>6</v>
      </c>
      <c r="J36" s="7" t="s">
        <v>7</v>
      </c>
      <c r="K36" s="8" t="s">
        <v>8</v>
      </c>
      <c r="L36" s="15" t="s">
        <v>9</v>
      </c>
    </row>
    <row r="37" spans="1:12" ht="13.5" customHeight="1">
      <c r="B37" s="52" t="s">
        <v>17</v>
      </c>
      <c r="C37" s="28">
        <f>COUNTIF(風神録組!O:O,"&gt;=50000")</f>
        <v>0</v>
      </c>
      <c r="D37" s="28">
        <f>COUNTIF(紅魔郷組!O:O,"&gt;=50000")</f>
        <v>0</v>
      </c>
      <c r="E37" s="28">
        <f>COUNTIF(花映塚組!O:O,"&gt;=50000")</f>
        <v>0</v>
      </c>
      <c r="F37" s="28">
        <f>COUNTIF(永夜抄組!O:O,"&gt;=50000")</f>
        <v>0</v>
      </c>
      <c r="G37" s="28">
        <f>COUNTIF(妖々夢組!O:O,"&gt;=50000")</f>
        <v>0</v>
      </c>
      <c r="H37" s="28">
        <f>COUNTIF(地霊殿組!O:O,"&gt;=50000")</f>
        <v>0</v>
      </c>
      <c r="I37" s="28">
        <f>COUNTIF(星蓮船組!O:O,"&gt;=50000")</f>
        <v>0</v>
      </c>
      <c r="J37" s="28">
        <f>COUNTIF(神霊廟組!O:O,"&gt;=50000")</f>
        <v>0</v>
      </c>
      <c r="K37" s="28">
        <f>COUNTIF(霊夢!O:O,"&gt;=50000")</f>
        <v>0</v>
      </c>
      <c r="L37" s="29">
        <f>COUNTIF(魔理沙!O:O,"&gt;=50000")</f>
        <v>0</v>
      </c>
    </row>
    <row r="38" spans="1:12" ht="13.5" customHeight="1">
      <c r="B38" s="53" t="s">
        <v>16</v>
      </c>
      <c r="C38" s="31">
        <f>COUNTIF(風神録組!O:O,"&gt;=10000")-COUNTIF(風神録組!O:O,"&gt;=50000")</f>
        <v>0</v>
      </c>
      <c r="D38" s="31">
        <f>COUNTIF(紅魔郷組!O:O,"&gt;=10000")-COUNTIF(紅魔郷組!O:O,"&gt;=50000")</f>
        <v>0</v>
      </c>
      <c r="E38" s="31">
        <f>COUNTIF(花映塚組!O:O,"&gt;=10000")-COUNTIF(花映塚組!O:O,"&gt;=50000")</f>
        <v>0</v>
      </c>
      <c r="F38" s="31">
        <f>COUNTIF(永夜抄組!O:O,"&gt;=10000")-COUNTIF(永夜抄組!O:O,"&gt;=50000")</f>
        <v>0</v>
      </c>
      <c r="G38" s="31">
        <f>COUNTIF(妖々夢組!O:O,"&gt;=10000")-COUNTIF(妖々夢組!O:O,"&gt;=50000")</f>
        <v>0</v>
      </c>
      <c r="H38" s="31">
        <f>COUNTIF(地霊殿組!O:O,"&gt;=10000")-COUNTIF(地霊殿組!O:O,"&gt;=50000")</f>
        <v>0</v>
      </c>
      <c r="I38" s="31">
        <f>COUNTIF(星蓮船組!O:O,"&gt;=10000")-COUNTIF(星蓮船組!O:O,"&gt;=50000")</f>
        <v>0</v>
      </c>
      <c r="J38" s="31">
        <f>COUNTIF(神霊廟組!O:O,"&gt;=10000")-COUNTIF(神霊廟組!O:O,"&gt;=50000")</f>
        <v>0</v>
      </c>
      <c r="K38" s="31">
        <f>COUNTIF(霊夢!O:O,"&gt;=10000")-COUNTIF(霊夢!O:O,"&gt;=50000")</f>
        <v>0</v>
      </c>
      <c r="L38" s="32">
        <f>COUNTIF(魔理沙!O:O,"&gt;=10000")-COUNTIF(魔理沙!O:O,"&gt;=50000")</f>
        <v>0</v>
      </c>
    </row>
    <row r="39" spans="1:12" ht="13.5" customHeight="1">
      <c r="B39" s="52" t="s">
        <v>11</v>
      </c>
      <c r="C39" s="31">
        <f>COUNTIF(風神録組!O:O,"&gt;=5000")-COUNTIF(風神録組!O:O,"&gt;=10000")</f>
        <v>0</v>
      </c>
      <c r="D39" s="31">
        <f>COUNTIF(紅魔郷組!O:O,"&gt;=5000")-COUNTIF(紅魔郷組!O:O,"&gt;=10000")</f>
        <v>0</v>
      </c>
      <c r="E39" s="31">
        <f>COUNTIF(花映塚組!O:O,"&gt;=5000")-COUNTIF(花映塚組!O:O,"&gt;=10000")</f>
        <v>0</v>
      </c>
      <c r="F39" s="31">
        <f>COUNTIF(永夜抄組!O:O,"&gt;=5000")-COUNTIF(永夜抄組!O:O,"&gt;=10000")</f>
        <v>0</v>
      </c>
      <c r="G39" s="31">
        <f>COUNTIF(妖々夢組!O:O,"&gt;=5000")-COUNTIF(妖々夢組!O:O,"&gt;=10000")</f>
        <v>0</v>
      </c>
      <c r="H39" s="31">
        <f>COUNTIF(地霊殿組!O:O,"&gt;=5000")-COUNTIF(地霊殿組!O:O,"&gt;=10000")</f>
        <v>0</v>
      </c>
      <c r="I39" s="31">
        <f>COUNTIF(星蓮船組!O:O,"&gt;=5000")-COUNTIF(星蓮船組!O:O,"&gt;=10000")</f>
        <v>0</v>
      </c>
      <c r="J39" s="31">
        <f>COUNTIF(神霊廟組!O:O,"&gt;=5000")-COUNTIF(神霊廟組!O:O,"&gt;=10000")</f>
        <v>0</v>
      </c>
      <c r="K39" s="31">
        <f>COUNTIF(霊夢!O:O,"&gt;=5000")-COUNTIF(霊夢!O:O,"&gt;=10000")</f>
        <v>0</v>
      </c>
      <c r="L39" s="32">
        <f>COUNTIF(魔理沙!O:O,"&gt;=5000")-COUNTIF(魔理沙!O:O,"&gt;=10000")</f>
        <v>0</v>
      </c>
    </row>
    <row r="40" spans="1:12" ht="13.5" customHeight="1">
      <c r="B40" s="52" t="s">
        <v>12</v>
      </c>
      <c r="C40" s="31">
        <f>COUNTIF(風神録組!O:O,"&gt;=1000")-COUNTIF(風神録組!O:O,"&gt;=5000")</f>
        <v>0</v>
      </c>
      <c r="D40" s="31">
        <f>COUNTIF(紅魔郷組!O:O,"&gt;=1000")-COUNTIF(紅魔郷組!O:O,"&gt;=5000")</f>
        <v>0</v>
      </c>
      <c r="E40" s="31">
        <f>COUNTIF(花映塚組!O:O,"&gt;=1000")-COUNTIF(花映塚組!O:O,"&gt;=5000")</f>
        <v>0</v>
      </c>
      <c r="F40" s="31">
        <f>COUNTIF(永夜抄組!O:O,"&gt;=1000")-COUNTIF(永夜抄組!O:O,"&gt;=5000")</f>
        <v>0</v>
      </c>
      <c r="G40" s="31">
        <f>COUNTIF(妖々夢組!O:O,"&gt;=1000")-COUNTIF(妖々夢組!O:O,"&gt;=5000")</f>
        <v>0</v>
      </c>
      <c r="H40" s="31">
        <f>COUNTIF(地霊殿組!O:O,"&gt;=1000")-COUNTIF(地霊殿組!O:O,"&gt;=5000")</f>
        <v>0</v>
      </c>
      <c r="I40" s="31">
        <f>COUNTIF(星蓮船組!O:O,"&gt;=1000")-COUNTIF(星蓮船組!O:O,"&gt;=5000")</f>
        <v>0</v>
      </c>
      <c r="J40" s="31">
        <f>COUNTIF(神霊廟組!O:O,"&gt;=1000")-COUNTIF(神霊廟組!O:O,"&gt;=5000")</f>
        <v>0</v>
      </c>
      <c r="K40" s="31">
        <f>COUNTIF(霊夢!O:O,"&gt;=1000")-COUNTIF(霊夢!O:O,"&gt;=5000")</f>
        <v>0</v>
      </c>
      <c r="L40" s="32">
        <f>COUNTIF(魔理沙!O:O,"&gt;=1000")-COUNTIF(魔理沙!O:O,"&gt;=5000")</f>
        <v>0</v>
      </c>
    </row>
    <row r="41" spans="1:12" ht="13.5" customHeight="1">
      <c r="B41" s="52" t="s">
        <v>13</v>
      </c>
      <c r="C41" s="31">
        <f>COUNTIF(風神録組!O:O,"&gt;=500")-COUNTIF(風神録組!O:O,"&gt;=1000")</f>
        <v>0</v>
      </c>
      <c r="D41" s="31">
        <f>COUNTIF(紅魔郷組!O:O,"&gt;=500")-COUNTIF(紅魔郷組!O:O,"&gt;=1000")</f>
        <v>0</v>
      </c>
      <c r="E41" s="31">
        <f>COUNTIF(花映塚組!O:O,"&gt;=500")-COUNTIF(花映塚組!O:O,"&gt;=1000")</f>
        <v>0</v>
      </c>
      <c r="F41" s="31">
        <f>COUNTIF(永夜抄組!O:O,"&gt;=500")-COUNTIF(永夜抄組!O:O,"&gt;=1000")</f>
        <v>0</v>
      </c>
      <c r="G41" s="31">
        <f>COUNTIF(妖々夢組!O:O,"&gt;=500")-COUNTIF(妖々夢組!O:O,"&gt;=1000")</f>
        <v>0</v>
      </c>
      <c r="H41" s="31">
        <f>COUNTIF(地霊殿組!O:O,"&gt;=500")-COUNTIF(地霊殿組!O:O,"&gt;=1000")</f>
        <v>0</v>
      </c>
      <c r="I41" s="31">
        <f>COUNTIF(星蓮船組!O:O,"&gt;=500")-COUNTIF(星蓮船組!O:O,"&gt;=1000")</f>
        <v>0</v>
      </c>
      <c r="J41" s="31">
        <f>COUNTIF(神霊廟組!O:O,"&gt;=500")-COUNTIF(神霊廟組!O:O,"&gt;=1000")</f>
        <v>0</v>
      </c>
      <c r="K41" s="30">
        <f>COUNTIF(霊夢!O:O,"&gt;=500")-COUNTIF(霊夢!O:O,"&gt;=1000")</f>
        <v>0</v>
      </c>
      <c r="L41" s="32">
        <f>COUNTIF(魔理沙!O:O,"&gt;=500")-COUNTIF(魔理沙!O:O,"&gt;=1000")</f>
        <v>0</v>
      </c>
    </row>
    <row r="42" spans="1:12" ht="13.5" customHeight="1">
      <c r="B42" s="52" t="s">
        <v>14</v>
      </c>
      <c r="C42" s="31">
        <f>COUNTIF(風神録組!O:O,"&gt;=100")-COUNTIF(風神録組!O:O,"&gt;=500")</f>
        <v>1</v>
      </c>
      <c r="D42" s="31">
        <f>COUNTIF(紅魔郷組!O:O,"&gt;=100")-COUNTIF(紅魔郷組!O:O,"&gt;=500")</f>
        <v>0</v>
      </c>
      <c r="E42" s="31">
        <f>COUNTIF(花映塚組!O:O,"&gt;=100")-COUNTIF(花映塚組!O:O,"&gt;=500")</f>
        <v>1</v>
      </c>
      <c r="F42" s="31">
        <f>COUNTIF(永夜抄組!O:O,"&gt;=100")-COUNTIF(永夜抄組!O:O,"&gt;=500")</f>
        <v>1</v>
      </c>
      <c r="G42" s="31">
        <f>COUNTIF(妖々夢組!O:O,"&gt;=100")-COUNTIF(妖々夢組!O:O,"&gt;=500")</f>
        <v>0</v>
      </c>
      <c r="H42" s="31">
        <f>COUNTIF(地霊殿組!O:O,"&gt;=100")-COUNTIF(地霊殿組!O:O,"&gt;=500")</f>
        <v>0</v>
      </c>
      <c r="I42" s="31">
        <f>COUNTIF(星蓮船組!O:O,"&gt;=100")-COUNTIF(星蓮船組!O:O,"&gt;=500")</f>
        <v>0</v>
      </c>
      <c r="J42" s="31">
        <f>COUNTIF(神霊廟組!O:O,"&gt;=100")-COUNTIF(神霊廟組!O:O,"&gt;=500")</f>
        <v>1</v>
      </c>
      <c r="K42" s="31">
        <f>COUNTIF(霊夢!O:O,"&gt;=100")-COUNTIF(霊夢!O:O,"&gt;=500")</f>
        <v>2</v>
      </c>
      <c r="L42" s="32">
        <f>COUNTIF(魔理沙!O:O,"&gt;=100")-COUNTIF(魔理沙!O:O,"&gt;=500")</f>
        <v>3</v>
      </c>
    </row>
    <row r="43" spans="1:12" ht="13.5" customHeight="1">
      <c r="B43" s="52" t="s">
        <v>15</v>
      </c>
      <c r="C43" s="1">
        <f>COUNTIF(風神録組!O:O,"&lt;100")</f>
        <v>2</v>
      </c>
      <c r="D43" s="1">
        <f>COUNTIF(紅魔郷組!O:O,"&lt;100")</f>
        <v>1</v>
      </c>
      <c r="E43" s="1">
        <f>COUNTIF(花映塚組!O:O,"&lt;100")</f>
        <v>0</v>
      </c>
      <c r="F43" s="1">
        <f>COUNTIF(永夜抄組!O:O,"&lt;100")</f>
        <v>6</v>
      </c>
      <c r="G43" s="1">
        <f>COUNTIF(妖々夢組!O:O,"&lt;100")</f>
        <v>3</v>
      </c>
      <c r="H43" s="1">
        <f>COUNTIF(地霊殿組!O:O,"&lt;100")</f>
        <v>2</v>
      </c>
      <c r="I43" s="1">
        <f>COUNTIF(星蓮船組!O:O,"&lt;100")</f>
        <v>2</v>
      </c>
      <c r="J43" s="1">
        <f>COUNTIF(神霊廟組!O:O,"&lt;100")</f>
        <v>1</v>
      </c>
      <c r="K43" s="1">
        <f>COUNTIF(霊夢!O:O,"&lt;100")</f>
        <v>3</v>
      </c>
      <c r="L43" s="14">
        <f>COUNTIF(魔理沙!O:O,"&lt;100")</f>
        <v>3</v>
      </c>
    </row>
    <row r="44" spans="1:12" ht="13.5" customHeight="1" thickBot="1">
      <c r="B44" s="54" t="s">
        <v>18</v>
      </c>
      <c r="C44" s="51">
        <f>SUM(C37:C43)</f>
        <v>3</v>
      </c>
      <c r="D44" s="33">
        <f t="shared" ref="D44:L44" si="11">SUM(D37:D43)</f>
        <v>1</v>
      </c>
      <c r="E44" s="33">
        <f t="shared" si="11"/>
        <v>1</v>
      </c>
      <c r="F44" s="33">
        <f t="shared" si="11"/>
        <v>7</v>
      </c>
      <c r="G44" s="33">
        <f t="shared" si="11"/>
        <v>3</v>
      </c>
      <c r="H44" s="33">
        <f t="shared" si="11"/>
        <v>2</v>
      </c>
      <c r="I44" s="33">
        <f t="shared" si="11"/>
        <v>2</v>
      </c>
      <c r="J44" s="33">
        <f t="shared" si="11"/>
        <v>2</v>
      </c>
      <c r="K44" s="33">
        <f t="shared" si="11"/>
        <v>5</v>
      </c>
      <c r="L44" s="34">
        <f t="shared" si="11"/>
        <v>6</v>
      </c>
    </row>
    <row r="45" spans="1:12" ht="13.5" customHeight="1" thickTop="1" thickBot="1"/>
    <row r="46" spans="1:12" ht="13.5" customHeight="1" thickBot="1">
      <c r="B46" s="83" t="s">
        <v>4882</v>
      </c>
      <c r="C46" s="84"/>
      <c r="D46" s="10"/>
      <c r="E46" s="10"/>
      <c r="F46" s="9"/>
      <c r="G46" s="10"/>
      <c r="H46" s="10"/>
      <c r="I46" s="10"/>
      <c r="J46" s="10"/>
      <c r="K46" s="10"/>
      <c r="L46" s="10"/>
    </row>
    <row r="47" spans="1:12" ht="13.5" customHeight="1">
      <c r="B47" s="63" t="s">
        <v>10</v>
      </c>
      <c r="C47" s="3" t="s">
        <v>0</v>
      </c>
      <c r="D47" s="4" t="s">
        <v>1</v>
      </c>
      <c r="E47" s="11" t="s">
        <v>2</v>
      </c>
      <c r="F47" s="13" t="s">
        <v>3</v>
      </c>
      <c r="G47" s="12" t="s">
        <v>4</v>
      </c>
      <c r="H47" s="5" t="s">
        <v>5</v>
      </c>
      <c r="I47" s="6" t="s">
        <v>6</v>
      </c>
      <c r="J47" s="7" t="s">
        <v>7</v>
      </c>
      <c r="K47" s="8" t="s">
        <v>8</v>
      </c>
      <c r="L47" s="15" t="s">
        <v>9</v>
      </c>
    </row>
    <row r="48" spans="1:12" ht="13.5" customHeight="1">
      <c r="B48" s="52" t="s">
        <v>17</v>
      </c>
      <c r="C48" s="28">
        <f>COUNTIF(風神録組!S:S,"&gt;=50000")</f>
        <v>0</v>
      </c>
      <c r="D48" s="28">
        <f>COUNTIF(紅魔郷組!S:S,"&gt;=50000")</f>
        <v>0</v>
      </c>
      <c r="E48" s="28">
        <f>COUNTIF(花映塚組!S:S,"&gt;=50000")</f>
        <v>0</v>
      </c>
      <c r="F48" s="28">
        <f>COUNTIF(永夜抄組!S:S,"&gt;=50000")</f>
        <v>0</v>
      </c>
      <c r="G48" s="28">
        <f>COUNTIF(妖々夢組!S:S,"&gt;=50000")</f>
        <v>0</v>
      </c>
      <c r="H48" s="28">
        <f>COUNTIF(地霊殿組!S:S,"&gt;=50000")</f>
        <v>0</v>
      </c>
      <c r="I48" s="28">
        <f>COUNTIF(星蓮船組!S:S,"&gt;=50000")</f>
        <v>0</v>
      </c>
      <c r="J48" s="28">
        <f>COUNTIF(神霊廟組!S:S,"&gt;=50000")</f>
        <v>0</v>
      </c>
      <c r="K48" s="28">
        <f>COUNTIF(霊夢!S:S,"&gt;=50000")</f>
        <v>0</v>
      </c>
      <c r="L48" s="29">
        <f>COUNTIF(魔理沙!S:S,"&gt;=50000")</f>
        <v>0</v>
      </c>
    </row>
    <row r="49" spans="2:12" ht="13.5" customHeight="1">
      <c r="B49" s="53" t="s">
        <v>16</v>
      </c>
      <c r="C49" s="31">
        <f>COUNTIF(風神録組!S:S,"&gt;=10000")-COUNTIF(風神録組!S:S,"&gt;=50000")</f>
        <v>0</v>
      </c>
      <c r="D49" s="31">
        <f>COUNTIF(紅魔郷組!S:S,"&gt;=10000")-COUNTIF(紅魔郷組!S:S,"&gt;=50000")</f>
        <v>0</v>
      </c>
      <c r="E49" s="31">
        <f>COUNTIF(花映塚組!S:S,"&gt;=10000")-COUNTIF(花映塚組!S:S,"&gt;=50000")</f>
        <v>0</v>
      </c>
      <c r="F49" s="31">
        <f>COUNTIF(永夜抄組!S:S,"&gt;=10000")-COUNTIF(永夜抄組!S:S,"&gt;=50000")</f>
        <v>0</v>
      </c>
      <c r="G49" s="31">
        <f>COUNTIF(妖々夢組!S:S,"&gt;=10000")-COUNTIF(妖々夢組!S:S,"&gt;=50000")</f>
        <v>0</v>
      </c>
      <c r="H49" s="31">
        <f>COUNTIF(地霊殿組!S:S,"&gt;=10000")-COUNTIF(地霊殿組!S:S,"&gt;=50000")</f>
        <v>0</v>
      </c>
      <c r="I49" s="31">
        <f>COUNTIF(星蓮船組!S:S,"&gt;=10000")-COUNTIF(星蓮船組!S:S,"&gt;=50000")</f>
        <v>0</v>
      </c>
      <c r="J49" s="31">
        <f>COUNTIF(神霊廟組!S:S,"&gt;=10000")-COUNTIF(神霊廟組!S:S,"&gt;=50000")</f>
        <v>0</v>
      </c>
      <c r="K49" s="31">
        <f>COUNTIF(霊夢!S:S,"&gt;=10000")-COUNTIF(霊夢!S:S,"&gt;=50000")</f>
        <v>0</v>
      </c>
      <c r="L49" s="32">
        <f>COUNTIF(魔理沙!S:S,"&gt;=10000")-COUNTIF(魔理沙!S:S,"&gt;=50000")</f>
        <v>0</v>
      </c>
    </row>
    <row r="50" spans="2:12" ht="13.5" customHeight="1">
      <c r="B50" s="52" t="s">
        <v>11</v>
      </c>
      <c r="C50" s="31">
        <f>COUNTIF(風神録組!S:S,"&gt;=5000")-COUNTIF(風神録組!S:S,"&gt;=10000")</f>
        <v>0</v>
      </c>
      <c r="D50" s="31">
        <f>COUNTIF(紅魔郷組!S:S,"&gt;=5000")-COUNTIF(紅魔郷組!S:S,"&gt;=10000")</f>
        <v>0</v>
      </c>
      <c r="E50" s="31">
        <f>COUNTIF(花映塚組!S:S,"&gt;=5000")-COUNTIF(花映塚組!S:S,"&gt;=10000")</f>
        <v>0</v>
      </c>
      <c r="F50" s="31">
        <f>COUNTIF(永夜抄組!S:S,"&gt;=5000")-COUNTIF(永夜抄組!S:S,"&gt;=10000")</f>
        <v>0</v>
      </c>
      <c r="G50" s="31">
        <f>COUNTIF(妖々夢組!S:S,"&gt;=5000")-COUNTIF(妖々夢組!S:S,"&gt;=10000")</f>
        <v>0</v>
      </c>
      <c r="H50" s="31">
        <f>COUNTIF(地霊殿組!S:S,"&gt;=5000")-COUNTIF(地霊殿組!S:S,"&gt;=10000")</f>
        <v>0</v>
      </c>
      <c r="I50" s="31">
        <f>COUNTIF(星蓮船組!S:S,"&gt;=5000")-COUNTIF(星蓮船組!S:S,"&gt;=10000")</f>
        <v>1</v>
      </c>
      <c r="J50" s="31">
        <f>COUNTIF(神霊廟組!S:S,"&gt;=5000")-COUNTIF(神霊廟組!S:S,"&gt;=10000")</f>
        <v>0</v>
      </c>
      <c r="K50" s="31">
        <f>COUNTIF(霊夢!S:S,"&gt;=5000")-COUNTIF(霊夢!S:S,"&gt;=10000")</f>
        <v>0</v>
      </c>
      <c r="L50" s="32">
        <f>COUNTIF(魔理沙!S:S,"&gt;=5000")-COUNTIF(魔理沙!S:S,"&gt;=10000")</f>
        <v>0</v>
      </c>
    </row>
    <row r="51" spans="2:12" ht="13.5" customHeight="1">
      <c r="B51" s="52" t="s">
        <v>12</v>
      </c>
      <c r="C51" s="31">
        <f>COUNTIF(風神録組!S:S,"&gt;=1000")-COUNTIF(風神録組!S:S,"&gt;=5000")</f>
        <v>0</v>
      </c>
      <c r="D51" s="31">
        <f>COUNTIF(紅魔郷組!S:S,"&gt;=1000")-COUNTIF(紅魔郷組!S:S,"&gt;=5000")</f>
        <v>1</v>
      </c>
      <c r="E51" s="31">
        <f>COUNTIF(花映塚組!S:S,"&gt;=1000")-COUNTIF(花映塚組!S:S,"&gt;=5000")</f>
        <v>0</v>
      </c>
      <c r="F51" s="31">
        <f>COUNTIF(永夜抄組!S:S,"&gt;=1000")-COUNTIF(永夜抄組!S:S,"&gt;=5000")</f>
        <v>0</v>
      </c>
      <c r="G51" s="31">
        <f>COUNTIF(妖々夢組!S:S,"&gt;=1000")-COUNTIF(妖々夢組!S:S,"&gt;=5000")</f>
        <v>0</v>
      </c>
      <c r="H51" s="31">
        <f>COUNTIF(地霊殿組!S:S,"&gt;=1000")-COUNTIF(地霊殿組!S:S,"&gt;=5000")</f>
        <v>0</v>
      </c>
      <c r="I51" s="31">
        <f>COUNTIF(星蓮船組!S:S,"&gt;=1000")-COUNTIF(星蓮船組!S:S,"&gt;=5000")</f>
        <v>26</v>
      </c>
      <c r="J51" s="31">
        <f>COUNTIF(神霊廟組!S:S,"&gt;=1000")-COUNTIF(神霊廟組!S:S,"&gt;=5000")</f>
        <v>0</v>
      </c>
      <c r="K51" s="31">
        <f>COUNTIF(霊夢!S:S,"&gt;=1000")-COUNTIF(霊夢!S:S,"&gt;=5000")</f>
        <v>2</v>
      </c>
      <c r="L51" s="32">
        <f>COUNTIF(魔理沙!S:S,"&gt;=1000")-COUNTIF(魔理沙!S:S,"&gt;=5000")</f>
        <v>6</v>
      </c>
    </row>
    <row r="52" spans="2:12" ht="13.5" customHeight="1">
      <c r="B52" s="52" t="s">
        <v>13</v>
      </c>
      <c r="C52" s="31">
        <f>COUNTIF(風神録組!S:S,"&gt;=500")-COUNTIF(風神録組!S:S,"&gt;=1000")</f>
        <v>0</v>
      </c>
      <c r="D52" s="31">
        <f>COUNTIF(紅魔郷組!S:S,"&gt;=500")-COUNTIF(紅魔郷組!S:S,"&gt;=1000")</f>
        <v>0</v>
      </c>
      <c r="E52" s="31">
        <f>COUNTIF(花映塚組!S:S,"&gt;=500")-COUNTIF(花映塚組!S:S,"&gt;=1000")</f>
        <v>0</v>
      </c>
      <c r="F52" s="31">
        <f>COUNTIF(永夜抄組!S:S,"&gt;=500")-COUNTIF(永夜抄組!S:S,"&gt;=1000")</f>
        <v>2</v>
      </c>
      <c r="G52" s="31">
        <f>COUNTIF(妖々夢組!S:S,"&gt;=500")-COUNTIF(妖々夢組!S:S,"&gt;=1000")</f>
        <v>0</v>
      </c>
      <c r="H52" s="31">
        <f>COUNTIF(地霊殿組!S:S,"&gt;=500")-COUNTIF(地霊殿組!S:S,"&gt;=1000")</f>
        <v>0</v>
      </c>
      <c r="I52" s="31">
        <f>COUNTIF(星蓮船組!S:S,"&gt;=500")-COUNTIF(星蓮船組!S:S,"&gt;=1000")</f>
        <v>19</v>
      </c>
      <c r="J52" s="31">
        <f>COUNTIF(神霊廟組!S:S,"&gt;=500")-COUNTIF(神霊廟組!S:S,"&gt;=1000")</f>
        <v>1</v>
      </c>
      <c r="K52" s="30">
        <f>COUNTIF(霊夢!S:S,"&gt;=500")-COUNTIF(霊夢!S:S,"&gt;=1000")</f>
        <v>1</v>
      </c>
      <c r="L52" s="32">
        <f>COUNTIF(魔理沙!S:S,"&gt;=500")-COUNTIF(魔理沙!S:S,"&gt;=1000")</f>
        <v>0</v>
      </c>
    </row>
    <row r="53" spans="2:12" ht="13.5" customHeight="1">
      <c r="B53" s="52" t="s">
        <v>14</v>
      </c>
      <c r="C53" s="31">
        <f>COUNTIF(風神録組!S:S,"&gt;=100")-COUNTIF(風神録組!S:S,"&gt;=500")</f>
        <v>2</v>
      </c>
      <c r="D53" s="31">
        <f>COUNTIF(紅魔郷組!S:S,"&gt;=100")-COUNTIF(紅魔郷組!S:S,"&gt;=500")</f>
        <v>0</v>
      </c>
      <c r="E53" s="31">
        <f>COUNTIF(花映塚組!S:S,"&gt;=100")-COUNTIF(花映塚組!S:S,"&gt;=500")</f>
        <v>0</v>
      </c>
      <c r="F53" s="31">
        <f>COUNTIF(永夜抄組!S:S,"&gt;=100")-COUNTIF(永夜抄組!S:S,"&gt;=500")</f>
        <v>0</v>
      </c>
      <c r="G53" s="31">
        <f>COUNTIF(妖々夢組!S:S,"&gt;=100")-COUNTIF(妖々夢組!S:S,"&gt;=500")</f>
        <v>0</v>
      </c>
      <c r="H53" s="31">
        <f>COUNTIF(地霊殿組!S:S,"&gt;=100")-COUNTIF(地霊殿組!S:S,"&gt;=500")</f>
        <v>0</v>
      </c>
      <c r="I53" s="31">
        <f>COUNTIF(星蓮船組!S:S,"&gt;=100")-COUNTIF(星蓮船組!S:S,"&gt;=500")</f>
        <v>95</v>
      </c>
      <c r="J53" s="31">
        <f>COUNTIF(神霊廟組!S:S,"&gt;=100")-COUNTIF(神霊廟組!S:S,"&gt;=500")</f>
        <v>7</v>
      </c>
      <c r="K53" s="31">
        <f>COUNTIF(霊夢!S:S,"&gt;=100")-COUNTIF(霊夢!S:S,"&gt;=500")</f>
        <v>13</v>
      </c>
      <c r="L53" s="32">
        <f>COUNTIF(魔理沙!S:S,"&gt;=100")-COUNTIF(魔理沙!S:S,"&gt;=500")</f>
        <v>13</v>
      </c>
    </row>
    <row r="54" spans="2:12" ht="13.5" customHeight="1">
      <c r="B54" s="52" t="s">
        <v>15</v>
      </c>
      <c r="C54" s="1">
        <f>COUNTIF(風神録組!S:S,"&lt;100")</f>
        <v>0</v>
      </c>
      <c r="D54" s="1">
        <f>COUNTIF(紅魔郷組!S:S,"&lt;100")</f>
        <v>0</v>
      </c>
      <c r="E54" s="1">
        <f>COUNTIF(花映塚組!S:S,"&lt;100")</f>
        <v>0</v>
      </c>
      <c r="F54" s="1">
        <f>COUNTIF(永夜抄組!S:S,"&lt;100")</f>
        <v>1</v>
      </c>
      <c r="G54" s="1">
        <f>COUNTIF(妖々夢組!S:S,"&lt;100")</f>
        <v>0</v>
      </c>
      <c r="H54" s="1">
        <f>COUNTIF(地霊殿組!S:S,"&lt;100")</f>
        <v>0</v>
      </c>
      <c r="I54" s="1">
        <f>COUNTIF(星蓮船組!S:S,"&lt;100")</f>
        <v>167</v>
      </c>
      <c r="J54" s="1">
        <f>COUNTIF(神霊廟組!S:S,"&lt;100")</f>
        <v>4</v>
      </c>
      <c r="K54" s="1">
        <f>COUNTIF(霊夢!S:S,"&lt;100")</f>
        <v>12</v>
      </c>
      <c r="L54" s="14">
        <f>COUNTIF(魔理沙!S:S,"&lt;100")</f>
        <v>2</v>
      </c>
    </row>
    <row r="55" spans="2:12" ht="13.5" customHeight="1" thickBot="1">
      <c r="B55" s="54" t="s">
        <v>18</v>
      </c>
      <c r="C55" s="51">
        <f>SUM(C48:C54)</f>
        <v>2</v>
      </c>
      <c r="D55" s="33">
        <f t="shared" ref="D55:L55" si="12">SUM(D48:D54)</f>
        <v>1</v>
      </c>
      <c r="E55" s="33">
        <f t="shared" si="12"/>
        <v>0</v>
      </c>
      <c r="F55" s="33">
        <f t="shared" si="12"/>
        <v>3</v>
      </c>
      <c r="G55" s="33">
        <f t="shared" si="12"/>
        <v>0</v>
      </c>
      <c r="H55" s="33">
        <f t="shared" si="12"/>
        <v>0</v>
      </c>
      <c r="I55" s="33">
        <f t="shared" si="12"/>
        <v>308</v>
      </c>
      <c r="J55" s="33">
        <f t="shared" si="12"/>
        <v>12</v>
      </c>
      <c r="K55" s="33">
        <f t="shared" si="12"/>
        <v>28</v>
      </c>
      <c r="L55" s="34">
        <f t="shared" si="12"/>
        <v>21</v>
      </c>
    </row>
    <row r="56" spans="2:12" ht="13.5" customHeight="1" thickTop="1"/>
  </sheetData>
  <mergeCells count="5">
    <mergeCell ref="B24:C24"/>
    <mergeCell ref="B13:C13"/>
    <mergeCell ref="B2:C2"/>
    <mergeCell ref="B35:C35"/>
    <mergeCell ref="B46:C46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abSelected="1" workbookViewId="0"/>
  </sheetViews>
  <sheetFormatPr defaultRowHeight="13.5"/>
  <cols>
    <col min="1" max="1" width="2.25" customWidth="1"/>
    <col min="2" max="2" width="12.625" customWidth="1"/>
  </cols>
  <sheetData>
    <row r="1" spans="1:12" ht="13.5" customHeight="1" thickBot="1"/>
    <row r="2" spans="1:12" ht="13.5" customHeight="1" thickBot="1">
      <c r="A2" s="9"/>
      <c r="B2" s="81" t="s">
        <v>4571</v>
      </c>
      <c r="C2" s="82"/>
      <c r="D2" s="10"/>
      <c r="E2" s="10"/>
      <c r="F2" s="10"/>
      <c r="G2" s="10"/>
      <c r="H2" s="10"/>
      <c r="I2" s="10"/>
      <c r="J2" s="10"/>
      <c r="K2" s="10"/>
      <c r="L2" s="10"/>
    </row>
    <row r="3" spans="1:12" ht="13.5" customHeight="1">
      <c r="A3" s="2"/>
      <c r="B3" s="69" t="s">
        <v>20</v>
      </c>
      <c r="C3" s="3" t="s">
        <v>0</v>
      </c>
      <c r="D3" s="4" t="s">
        <v>1</v>
      </c>
      <c r="E3" s="11" t="s">
        <v>2</v>
      </c>
      <c r="F3" s="13" t="s">
        <v>3</v>
      </c>
      <c r="G3" s="12" t="s">
        <v>4</v>
      </c>
      <c r="H3" s="5" t="s">
        <v>5</v>
      </c>
      <c r="I3" s="6" t="s">
        <v>6</v>
      </c>
      <c r="J3" s="7" t="s">
        <v>7</v>
      </c>
      <c r="K3" s="8" t="s">
        <v>8</v>
      </c>
      <c r="L3" s="15" t="s">
        <v>9</v>
      </c>
    </row>
    <row r="4" spans="1:12" ht="13.5" customHeight="1">
      <c r="A4" s="2"/>
      <c r="B4" s="52" t="s">
        <v>17</v>
      </c>
      <c r="C4" s="28">
        <f>COUNTIF(風神録組!D:D,"&gt;=50000")</f>
        <v>0</v>
      </c>
      <c r="D4" s="28">
        <f>COUNTIF(紅魔郷組!D:D,"&gt;=50000")</f>
        <v>0</v>
      </c>
      <c r="E4" s="28">
        <f>COUNTIF(花映塚組!D:D,"&gt;=50000")</f>
        <v>2</v>
      </c>
      <c r="F4" s="28">
        <f>COUNTIF(永夜抄組!D:D,"&gt;=50000")</f>
        <v>0</v>
      </c>
      <c r="G4" s="28">
        <f>COUNTIF(妖々夢組!D:D,"&gt;=50000")</f>
        <v>0</v>
      </c>
      <c r="H4" s="28">
        <f>COUNTIF(地霊殿組!D:D,"&gt;=50000")</f>
        <v>0</v>
      </c>
      <c r="I4" s="28">
        <f>COUNTIF(星蓮船組!D:D,"&gt;=50000")</f>
        <v>0</v>
      </c>
      <c r="J4" s="28">
        <f>COUNTIF(神霊廟組!D:D,"&gt;=50000")</f>
        <v>0</v>
      </c>
      <c r="K4" s="28">
        <f>COUNTIF(霊夢!D:D,"&gt;=50000")</f>
        <v>1</v>
      </c>
      <c r="L4" s="29">
        <f>COUNTIF(魔理沙!D:D,"&gt;=50000")</f>
        <v>1</v>
      </c>
    </row>
    <row r="5" spans="1:12" ht="13.5" customHeight="1">
      <c r="A5" s="2"/>
      <c r="B5" s="53" t="s">
        <v>16</v>
      </c>
      <c r="C5" s="31">
        <f>COUNTIF(風神録組!D:D,"&gt;=10000")-COUNTIF(風神録組!D:D,"&gt;=50000")</f>
        <v>3</v>
      </c>
      <c r="D5" s="31">
        <f>COUNTIF(紅魔郷組!D:D,"&gt;=10000")-COUNTIF(紅魔郷組!D:D,"&gt;=50000")</f>
        <v>2</v>
      </c>
      <c r="E5" s="31">
        <f>COUNTIF(花映塚組!D:D,"&gt;=10000")-COUNTIF(花映塚組!D:D,"&gt;=50000")</f>
        <v>1</v>
      </c>
      <c r="F5" s="31">
        <f>COUNTIF(永夜抄組!D:D,"&gt;=10000")-COUNTIF(永夜抄組!D:D,"&gt;=50000")</f>
        <v>6</v>
      </c>
      <c r="G5" s="31">
        <f>COUNTIF(妖々夢組!D:D,"&gt;=10000")-COUNTIF(妖々夢組!D:D,"&gt;=50000")</f>
        <v>10</v>
      </c>
      <c r="H5" s="31">
        <f>COUNTIF(地霊殿組!D:D,"&gt;=10000")-COUNTIF(地霊殿組!D:D,"&gt;=50000")</f>
        <v>8</v>
      </c>
      <c r="I5" s="31">
        <f>COUNTIF(星蓮船組!D:D,"&gt;=10000")-COUNTIF(星蓮船組!D:D,"&gt;=50000")</f>
        <v>3</v>
      </c>
      <c r="J5" s="31">
        <f>COUNTIF(神霊廟組!D:D,"&gt;=10000")-COUNTIF(神霊廟組!D:D,"&gt;=50000")</f>
        <v>3</v>
      </c>
      <c r="K5" s="31">
        <f>COUNTIF(霊夢!D:D,"&gt;=10000")-COUNTIF(霊夢!D:D,"&gt;=50000")</f>
        <v>6</v>
      </c>
      <c r="L5" s="32">
        <f>COUNTIF(魔理沙!D:D,"&gt;=10000")-COUNTIF(魔理沙!D:D,"&gt;=50000")</f>
        <v>14</v>
      </c>
    </row>
    <row r="6" spans="1:12" ht="13.5" customHeight="1">
      <c r="B6" s="52" t="s">
        <v>11</v>
      </c>
      <c r="C6" s="31">
        <f>COUNTIF(風神録組!D:D,"&gt;=5000")-COUNTIF(風神録組!D:D,"&gt;=10000")</f>
        <v>4</v>
      </c>
      <c r="D6" s="31">
        <f>COUNTIF(紅魔郷組!D:D,"&gt;=5000")-COUNTIF(紅魔郷組!D:D,"&gt;=10000")</f>
        <v>10</v>
      </c>
      <c r="E6" s="31">
        <f>COUNTIF(花映塚組!D:D,"&gt;=5000")-COUNTIF(花映塚組!D:D,"&gt;=10000")</f>
        <v>2</v>
      </c>
      <c r="F6" s="31">
        <f>COUNTIF(永夜抄組!D:D,"&gt;=5000")-COUNTIF(永夜抄組!D:D,"&gt;=10000")</f>
        <v>5</v>
      </c>
      <c r="G6" s="31">
        <f>COUNTIF(妖々夢組!D:D,"&gt;=5000")-COUNTIF(妖々夢組!D:D,"&gt;=10000")</f>
        <v>13</v>
      </c>
      <c r="H6" s="31">
        <f>COUNTIF(地霊殿組!D:D,"&gt;=5000")-COUNTIF(地霊殿組!D:D,"&gt;=10000")</f>
        <v>8</v>
      </c>
      <c r="I6" s="31">
        <f>COUNTIF(星蓮船組!D:D,"&gt;=5000")-COUNTIF(星蓮船組!D:D,"&gt;=10000")</f>
        <v>5</v>
      </c>
      <c r="J6" s="31">
        <f>COUNTIF(神霊廟組!D:D,"&gt;=5000")-COUNTIF(神霊廟組!D:D,"&gt;=10000")</f>
        <v>6</v>
      </c>
      <c r="K6" s="31">
        <f>COUNTIF(霊夢!D:D,"&gt;=5000")-COUNTIF(霊夢!D:D,"&gt;=10000")</f>
        <v>10</v>
      </c>
      <c r="L6" s="32">
        <f>COUNTIF(魔理沙!D:D,"&gt;=5000")-COUNTIF(魔理沙!D:D,"&gt;=10000")</f>
        <v>5</v>
      </c>
    </row>
    <row r="7" spans="1:12" ht="13.5" customHeight="1">
      <c r="B7" s="52" t="s">
        <v>12</v>
      </c>
      <c r="C7" s="31">
        <f>COUNTIF(風神録組!D:D,"&gt;=1000")-COUNTIF(風神録組!D:D,"&gt;=5000")</f>
        <v>75</v>
      </c>
      <c r="D7" s="31">
        <f>COUNTIF(紅魔郷組!D:D,"&gt;=1000")-COUNTIF(紅魔郷組!D:D,"&gt;=5000")</f>
        <v>59</v>
      </c>
      <c r="E7" s="31">
        <f>COUNTIF(花映塚組!D:D,"&gt;=1000")-COUNTIF(花映塚組!D:D,"&gt;=5000")</f>
        <v>60</v>
      </c>
      <c r="F7" s="31">
        <f>COUNTIF(永夜抄組!D:D,"&gt;=1000")-COUNTIF(永夜抄組!D:D,"&gt;=5000")</f>
        <v>47</v>
      </c>
      <c r="G7" s="31">
        <f>COUNTIF(妖々夢組!D:D,"&gt;=1000")-COUNTIF(妖々夢組!D:D,"&gt;=5000")</f>
        <v>107</v>
      </c>
      <c r="H7" s="31">
        <f>COUNTIF(地霊殿組!D:D,"&gt;=1000")-COUNTIF(地霊殿組!D:D,"&gt;=5000")</f>
        <v>124</v>
      </c>
      <c r="I7" s="31">
        <f>COUNTIF(星蓮船組!D:D,"&gt;=1000")-COUNTIF(星蓮船組!D:D,"&gt;=5000")</f>
        <v>63</v>
      </c>
      <c r="J7" s="31">
        <f>COUNTIF(神霊廟組!D:D,"&gt;=1000")-COUNTIF(神霊廟組!D:D,"&gt;=5000")</f>
        <v>59</v>
      </c>
      <c r="K7" s="31">
        <f>COUNTIF(霊夢!D:D,"&gt;=1000")-COUNTIF(霊夢!D:D,"&gt;=5000")</f>
        <v>70</v>
      </c>
      <c r="L7" s="32">
        <f>COUNTIF(魔理沙!D:D,"&gt;=1000")-COUNTIF(魔理沙!D:D,"&gt;=5000")</f>
        <v>117</v>
      </c>
    </row>
    <row r="8" spans="1:12" ht="13.5" customHeight="1">
      <c r="B8" s="52" t="s">
        <v>13</v>
      </c>
      <c r="C8" s="31">
        <f>COUNTIF(風神録組!D:D,"&gt;=500")-COUNTIF(風神録組!D:D,"&gt;=1000")</f>
        <v>74</v>
      </c>
      <c r="D8" s="31">
        <f>COUNTIF(紅魔郷組!D:D,"&gt;=500")-COUNTIF(紅魔郷組!D:D,"&gt;=1000")</f>
        <v>82</v>
      </c>
      <c r="E8" s="31">
        <f>COUNTIF(花映塚組!D:D,"&gt;=500")-COUNTIF(花映塚組!D:D,"&gt;=1000")</f>
        <v>55</v>
      </c>
      <c r="F8" s="31">
        <f>COUNTIF(永夜抄組!D:D,"&gt;=500")-COUNTIF(永夜抄組!D:D,"&gt;=1000")</f>
        <v>64</v>
      </c>
      <c r="G8" s="31">
        <f>COUNTIF(妖々夢組!D:D,"&gt;=500")-COUNTIF(妖々夢組!D:D,"&gt;=1000")</f>
        <v>107</v>
      </c>
      <c r="H8" s="31">
        <f>COUNTIF(地霊殿組!D:D,"&gt;=500")-COUNTIF(地霊殿組!D:D,"&gt;=1000")</f>
        <v>144</v>
      </c>
      <c r="I8" s="31">
        <f>COUNTIF(星蓮船組!D:D,"&gt;=500")-COUNTIF(星蓮船組!D:D,"&gt;=1000")</f>
        <v>49</v>
      </c>
      <c r="J8" s="31">
        <f>COUNTIF(神霊廟組!D:D,"&gt;=500")-COUNTIF(神霊廟組!D:D,"&gt;=1000")</f>
        <v>73</v>
      </c>
      <c r="K8" s="31">
        <f>COUNTIF(霊夢!D:D,"&gt;=500")-COUNTIF(霊夢!D:D,"&gt;=1000")</f>
        <v>55</v>
      </c>
      <c r="L8" s="32">
        <f>COUNTIF(魔理沙!D:D,"&gt;=500")-COUNTIF(魔理沙!D:D,"&gt;=1000")</f>
        <v>147</v>
      </c>
    </row>
    <row r="9" spans="1:12" ht="13.5" customHeight="1">
      <c r="B9" s="52" t="s">
        <v>14</v>
      </c>
      <c r="C9" s="31">
        <f>COUNTIF(風神録組!D:D,"&gt;=100")-COUNTIF(風神録組!D:D,"&gt;=500")</f>
        <v>318</v>
      </c>
      <c r="D9" s="31">
        <f>COUNTIF(紅魔郷組!D:D,"&gt;=100")-COUNTIF(紅魔郷組!D:D,"&gt;=500")</f>
        <v>349</v>
      </c>
      <c r="E9" s="31">
        <f>COUNTIF(花映塚組!D:D,"&gt;=100")-COUNTIF(花映塚組!D:D,"&gt;=500")</f>
        <v>267</v>
      </c>
      <c r="F9" s="31">
        <f>COUNTIF(永夜抄組!D:D,"&gt;=100")-COUNTIF(永夜抄組!D:D,"&gt;=500")</f>
        <v>267</v>
      </c>
      <c r="G9" s="31">
        <f>COUNTIF(妖々夢組!D:D,"&gt;=100")-COUNTIF(妖々夢組!D:D,"&gt;=500")</f>
        <v>407</v>
      </c>
      <c r="H9" s="31">
        <f>COUNTIF(地霊殿組!D:D,"&gt;=100")-COUNTIF(地霊殿組!D:D,"&gt;=500")</f>
        <v>480</v>
      </c>
      <c r="I9" s="31">
        <f>COUNTIF(星蓮船組!D:D,"&gt;=100")-COUNTIF(星蓮船組!D:D,"&gt;=500")</f>
        <v>237</v>
      </c>
      <c r="J9" s="31">
        <f>COUNTIF(神霊廟組!D:D,"&gt;=100")-COUNTIF(神霊廟組!D:D,"&gt;=500")</f>
        <v>278</v>
      </c>
      <c r="K9" s="31">
        <f>COUNTIF(霊夢!D:D,"&gt;=100")-COUNTIF(霊夢!D:D,"&gt;=500")</f>
        <v>199</v>
      </c>
      <c r="L9" s="32">
        <f>COUNTIF(魔理沙!D:D,"&gt;=100")-COUNTIF(魔理沙!D:D,"&gt;=500")</f>
        <v>347</v>
      </c>
    </row>
    <row r="10" spans="1:12" ht="13.5" customHeight="1">
      <c r="B10" s="52" t="s">
        <v>15</v>
      </c>
      <c r="C10" s="1">
        <f>COUNTIF(風神録組!D:D,"&lt;100")</f>
        <v>41</v>
      </c>
      <c r="D10" s="1">
        <f>COUNTIF(紅魔郷組!D:D,"&lt;100")</f>
        <v>176</v>
      </c>
      <c r="E10" s="1">
        <f>COUNTIF(花映塚組!D:D,"&lt;100")</f>
        <v>54</v>
      </c>
      <c r="F10" s="1">
        <f>COUNTIF(永夜抄組!D:D,"&lt;100")</f>
        <v>190</v>
      </c>
      <c r="G10" s="1">
        <f>COUNTIF(妖々夢組!D:D,"&lt;100")</f>
        <v>112</v>
      </c>
      <c r="H10" s="1">
        <f>COUNTIF(地霊殿組!D:D,"&lt;100")</f>
        <v>73</v>
      </c>
      <c r="I10" s="1">
        <f>COUNTIF(星蓮船組!D:D,"&lt;100")</f>
        <v>127</v>
      </c>
      <c r="J10" s="1">
        <f>COUNTIF(神霊廟組!D:D,"&lt;100")</f>
        <v>67</v>
      </c>
      <c r="K10" s="1">
        <f>COUNTIF(霊夢!D:D,"&lt;100")</f>
        <v>190</v>
      </c>
      <c r="L10" s="14">
        <f>COUNTIF(魔理沙!D:D,"&lt;100")</f>
        <v>29</v>
      </c>
    </row>
    <row r="11" spans="1:12" ht="13.5" customHeight="1" thickBot="1">
      <c r="A11" s="2"/>
      <c r="B11" s="54" t="s">
        <v>18</v>
      </c>
      <c r="C11" s="51">
        <f>SUM(C4:C10)</f>
        <v>515</v>
      </c>
      <c r="D11" s="33">
        <f t="shared" ref="D11:L11" si="0">SUM(D4:D10)</f>
        <v>678</v>
      </c>
      <c r="E11" s="33">
        <f t="shared" si="0"/>
        <v>441</v>
      </c>
      <c r="F11" s="33">
        <f t="shared" si="0"/>
        <v>579</v>
      </c>
      <c r="G11" s="33">
        <f t="shared" si="0"/>
        <v>756</v>
      </c>
      <c r="H11" s="33">
        <f t="shared" si="0"/>
        <v>837</v>
      </c>
      <c r="I11" s="33">
        <f t="shared" si="0"/>
        <v>484</v>
      </c>
      <c r="J11" s="33">
        <f t="shared" si="0"/>
        <v>486</v>
      </c>
      <c r="K11" s="33">
        <f t="shared" si="0"/>
        <v>531</v>
      </c>
      <c r="L11" s="34">
        <f t="shared" si="0"/>
        <v>660</v>
      </c>
    </row>
    <row r="12" spans="1:12" ht="13.5" customHeight="1" thickTop="1" thickBot="1">
      <c r="A12" s="9"/>
      <c r="C12" s="9"/>
    </row>
    <row r="13" spans="1:12" ht="13.5" customHeight="1" thickBot="1">
      <c r="B13" s="79" t="s">
        <v>4061</v>
      </c>
      <c r="C13" s="80"/>
      <c r="D13" s="10"/>
      <c r="E13" s="10"/>
      <c r="F13" s="9"/>
      <c r="G13" s="10"/>
      <c r="H13" s="10"/>
      <c r="I13" s="10"/>
      <c r="J13" s="10"/>
      <c r="K13" s="10"/>
      <c r="L13" s="10"/>
    </row>
    <row r="14" spans="1:12" ht="13.5" customHeight="1">
      <c r="B14" s="70" t="s">
        <v>20</v>
      </c>
      <c r="C14" s="3" t="s">
        <v>0</v>
      </c>
      <c r="D14" s="4" t="s">
        <v>1</v>
      </c>
      <c r="E14" s="11" t="s">
        <v>2</v>
      </c>
      <c r="F14" s="13" t="s">
        <v>3</v>
      </c>
      <c r="G14" s="27" t="s">
        <v>4</v>
      </c>
      <c r="H14" s="5" t="s">
        <v>5</v>
      </c>
      <c r="I14" s="6" t="s">
        <v>6</v>
      </c>
      <c r="J14" s="7" t="s">
        <v>7</v>
      </c>
      <c r="K14" s="8" t="s">
        <v>8</v>
      </c>
      <c r="L14" s="15" t="s">
        <v>9</v>
      </c>
    </row>
    <row r="15" spans="1:12" ht="13.5" customHeight="1">
      <c r="B15" s="52" t="s">
        <v>17</v>
      </c>
      <c r="C15" s="28">
        <f>COUNTIF(風神録組!H:H,"&gt;=50000")</f>
        <v>0</v>
      </c>
      <c r="D15" s="28">
        <f>COUNTIF(紅魔郷組!H:H,"&gt;=50000")</f>
        <v>0</v>
      </c>
      <c r="E15" s="28">
        <f>COUNTIF(花映塚組!H:H,"&gt;=50000")</f>
        <v>0</v>
      </c>
      <c r="F15" s="28">
        <f>COUNTIF(永夜抄組!H:H,"&gt;=50000")</f>
        <v>0</v>
      </c>
      <c r="G15" s="28">
        <f>COUNTIF(妖々夢組!H:H,"&gt;=50000")</f>
        <v>0</v>
      </c>
      <c r="H15" s="28">
        <f>COUNTIF(地霊殿組!H:H,"&gt;=50000")</f>
        <v>0</v>
      </c>
      <c r="I15" s="28">
        <f>COUNTIF(星蓮船組!H:H,"&gt;=50000")</f>
        <v>0</v>
      </c>
      <c r="J15" s="28">
        <f>COUNTIF(神霊廟組!H:H,"&gt;=50000")</f>
        <v>0</v>
      </c>
      <c r="K15" s="28">
        <f>COUNTIF(霊夢!H:H,"&gt;=50000")</f>
        <v>0</v>
      </c>
      <c r="L15" s="29">
        <f>COUNTIF(魔理沙!H:H,"&gt;=50000")</f>
        <v>0</v>
      </c>
    </row>
    <row r="16" spans="1:12" ht="13.5" customHeight="1">
      <c r="B16" s="53" t="s">
        <v>16</v>
      </c>
      <c r="C16" s="31">
        <f>COUNTIF(風神録組!H:H,"&gt;=10000")-COUNTIF(風神録組!H:H,"&gt;=50000")</f>
        <v>0</v>
      </c>
      <c r="D16" s="31">
        <f>COUNTIF(紅魔郷組!H:H,"&gt;=10000")-COUNTIF(紅魔郷組!H:H,"&gt;=50000")</f>
        <v>0</v>
      </c>
      <c r="E16" s="31">
        <f>COUNTIF(花映塚組!H:H,"&gt;=10000")-COUNTIF(花映塚組!H:H,"&gt;=50000")</f>
        <v>0</v>
      </c>
      <c r="F16" s="31">
        <f>COUNTIF(永夜抄組!H:H,"&gt;=10000")-COUNTIF(永夜抄組!H:H,"&gt;=50000")</f>
        <v>0</v>
      </c>
      <c r="G16" s="31">
        <f>COUNTIF(妖々夢組!H:H,"&gt;=10000")-COUNTIF(妖々夢組!H:H,"&gt;=50000")</f>
        <v>0</v>
      </c>
      <c r="H16" s="31">
        <f>COUNTIF(地霊殿組!H:H,"&gt;=10000")-COUNTIF(地霊殿組!H:H,"&gt;=50000")</f>
        <v>0</v>
      </c>
      <c r="I16" s="31">
        <f>COUNTIF(星蓮船組!H:H,"&gt;=10000")-COUNTIF(星蓮船組!H:H,"&gt;=50000")</f>
        <v>0</v>
      </c>
      <c r="J16" s="31">
        <f>COUNTIF(神霊廟組!H:H,"&gt;=10000")-COUNTIF(神霊廟組!H:H,"&gt;=50000")</f>
        <v>0</v>
      </c>
      <c r="K16" s="31">
        <f>COUNTIF(霊夢!H:H,"&gt;=10000")-COUNTIF(霊夢!H:H,"&gt;=50000")</f>
        <v>1</v>
      </c>
      <c r="L16" s="32">
        <f>COUNTIF(魔理沙!H:H,"&gt;=10000")-COUNTIF(魔理沙!H:H,"&gt;=50000")</f>
        <v>0</v>
      </c>
    </row>
    <row r="17" spans="1:12" ht="13.5" customHeight="1">
      <c r="B17" s="52" t="s">
        <v>11</v>
      </c>
      <c r="C17" s="31">
        <f>COUNTIF(風神録組!H:H,"&gt;=5000")-COUNTIF(風神録組!H:H,"&gt;=10000")</f>
        <v>0</v>
      </c>
      <c r="D17" s="31">
        <f>COUNTIF(紅魔郷組!H:H,"&gt;=5000")-COUNTIF(紅魔郷組!H:H,"&gt;=10000")</f>
        <v>0</v>
      </c>
      <c r="E17" s="31">
        <f>COUNTIF(花映塚組!H:H,"&gt;=5000")-COUNTIF(花映塚組!H:H,"&gt;=10000")</f>
        <v>0</v>
      </c>
      <c r="F17" s="31">
        <f>COUNTIF(永夜抄組!H:H,"&gt;=5000")-COUNTIF(永夜抄組!H:H,"&gt;=10000")</f>
        <v>0</v>
      </c>
      <c r="G17" s="31">
        <f>COUNTIF(妖々夢組!H:H,"&gt;=5000")-COUNTIF(妖々夢組!H:H,"&gt;=10000")</f>
        <v>0</v>
      </c>
      <c r="H17" s="31">
        <f>COUNTIF(地霊殿組!H:H,"&gt;=5000")-COUNTIF(地霊殿組!H:H,"&gt;=10000")</f>
        <v>0</v>
      </c>
      <c r="I17" s="31">
        <f>COUNTIF(星蓮船組!H:H,"&gt;=5000")-COUNTIF(星蓮船組!H:H,"&gt;=10000")</f>
        <v>0</v>
      </c>
      <c r="J17" s="31">
        <f>COUNTIF(神霊廟組!H:H,"&gt;=5000")-COUNTIF(神霊廟組!H:H,"&gt;=10000")</f>
        <v>0</v>
      </c>
      <c r="K17" s="31">
        <f>COUNTIF(霊夢!H:H,"&gt;=5000")-COUNTIF(霊夢!H:H,"&gt;=10000")</f>
        <v>0</v>
      </c>
      <c r="L17" s="32">
        <f>COUNTIF(魔理沙!H:H,"&gt;=5000")-COUNTIF(魔理沙!H:H,"&gt;=10000")</f>
        <v>1</v>
      </c>
    </row>
    <row r="18" spans="1:12" ht="13.5" customHeight="1">
      <c r="B18" s="52" t="s">
        <v>12</v>
      </c>
      <c r="C18" s="31">
        <f>COUNTIF(風神録組!H:H,"&gt;=1000")-COUNTIF(風神録組!H:H,"&gt;=5000")</f>
        <v>2</v>
      </c>
      <c r="D18" s="31">
        <f>COUNTIF(紅魔郷組!H:H,"&gt;=1000")-COUNTIF(紅魔郷組!H:H,"&gt;=5000")</f>
        <v>5</v>
      </c>
      <c r="E18" s="31">
        <f>COUNTIF(花映塚組!H:H,"&gt;=1000")-COUNTIF(花映塚組!H:H,"&gt;=5000")</f>
        <v>0</v>
      </c>
      <c r="F18" s="31">
        <f>COUNTIF(永夜抄組!H:H,"&gt;=1000")-COUNTIF(永夜抄組!H:H,"&gt;=5000")</f>
        <v>0</v>
      </c>
      <c r="G18" s="31">
        <f>COUNTIF(妖々夢組!H:H,"&gt;=1000")-COUNTIF(妖々夢組!H:H,"&gt;=5000")</f>
        <v>5</v>
      </c>
      <c r="H18" s="31">
        <f>COUNTIF(地霊殿組!H:H,"&gt;=1000")-COUNTIF(地霊殿組!H:H,"&gt;=5000")</f>
        <v>5</v>
      </c>
      <c r="I18" s="31">
        <f>COUNTIF(星蓮船組!H:H,"&gt;=1000")-COUNTIF(星蓮船組!H:H,"&gt;=5000")</f>
        <v>0</v>
      </c>
      <c r="J18" s="31">
        <f>COUNTIF(神霊廟組!H:H,"&gt;=1000")-COUNTIF(神霊廟組!H:H,"&gt;=5000")</f>
        <v>0</v>
      </c>
      <c r="K18" s="31">
        <f>COUNTIF(霊夢!H:H,"&gt;=1000")-COUNTIF(霊夢!H:H,"&gt;=5000")</f>
        <v>7</v>
      </c>
      <c r="L18" s="32">
        <f>COUNTIF(魔理沙!H:H,"&gt;=1000")-COUNTIF(魔理沙!H:H,"&gt;=5000")</f>
        <v>3</v>
      </c>
    </row>
    <row r="19" spans="1:12" ht="13.5" customHeight="1">
      <c r="B19" s="52" t="s">
        <v>13</v>
      </c>
      <c r="C19" s="31">
        <f>COUNTIF(風神録組!H:H,"&gt;=500")-COUNTIF(風神録組!H:H,"&gt;=1000")</f>
        <v>1</v>
      </c>
      <c r="D19" s="31">
        <f>COUNTIF(紅魔郷組!H:H,"&gt;=500")-COUNTIF(紅魔郷組!H:H,"&gt;=1000")</f>
        <v>1</v>
      </c>
      <c r="E19" s="31">
        <f>COUNTIF(花映塚組!H:H,"&gt;=500")-COUNTIF(花映塚組!H:H,"&gt;=1000")</f>
        <v>1</v>
      </c>
      <c r="F19" s="31">
        <f>COUNTIF(永夜抄組!H:H,"&gt;=500")-COUNTIF(永夜抄組!H:H,"&gt;=1000")</f>
        <v>2</v>
      </c>
      <c r="G19" s="31">
        <f>COUNTIF(妖々夢組!H:H,"&gt;=500")-COUNTIF(妖々夢組!H:H,"&gt;=1000")</f>
        <v>4</v>
      </c>
      <c r="H19" s="31">
        <f>COUNTIF(地霊殿組!H:H,"&gt;=500")-COUNTIF(地霊殿組!H:H,"&gt;=1000")</f>
        <v>2</v>
      </c>
      <c r="I19" s="31">
        <f>COUNTIF(星蓮船組!H:H,"&gt;=500")-COUNTIF(星蓮船組!H:H,"&gt;=1000")</f>
        <v>0</v>
      </c>
      <c r="J19" s="31">
        <f>COUNTIF(神霊廟組!H:H,"&gt;=500")-COUNTIF(神霊廟組!H:H,"&gt;=1000")</f>
        <v>1</v>
      </c>
      <c r="K19" s="30">
        <f>COUNTIF(霊夢!H:H,"&gt;=500")-COUNTIF(霊夢!H:H,"&gt;=1000")</f>
        <v>2</v>
      </c>
      <c r="L19" s="32">
        <f>COUNTIF(魔理沙!H:H,"&gt;=500")-COUNTIF(魔理沙!H:H,"&gt;=1000")</f>
        <v>4</v>
      </c>
    </row>
    <row r="20" spans="1:12" ht="13.5" customHeight="1">
      <c r="B20" s="52" t="s">
        <v>14</v>
      </c>
      <c r="C20" s="31">
        <f>COUNTIF(風神録組!H:H,"&gt;=100")-COUNTIF(風神録組!H:H,"&gt;=500")</f>
        <v>3</v>
      </c>
      <c r="D20" s="31">
        <f>COUNTIF(紅魔郷組!H:H,"&gt;=100")-COUNTIF(紅魔郷組!H:H,"&gt;=500")</f>
        <v>9</v>
      </c>
      <c r="E20" s="31">
        <f>COUNTIF(花映塚組!H:H,"&gt;=100")-COUNTIF(花映塚組!H:H,"&gt;=500")</f>
        <v>1</v>
      </c>
      <c r="F20" s="31">
        <f>COUNTIF(永夜抄組!H:H,"&gt;=100")-COUNTIF(永夜抄組!H:H,"&gt;=500")</f>
        <v>6</v>
      </c>
      <c r="G20" s="31">
        <f>COUNTIF(妖々夢組!H:H,"&gt;=100")-COUNTIF(妖々夢組!H:H,"&gt;=500")</f>
        <v>20</v>
      </c>
      <c r="H20" s="31">
        <f>COUNTIF(地霊殿組!H:H,"&gt;=100")-COUNTIF(地霊殿組!H:H,"&gt;=500")</f>
        <v>19</v>
      </c>
      <c r="I20" s="31">
        <f>COUNTIF(星蓮船組!H:H,"&gt;=100")-COUNTIF(星蓮船組!H:H,"&gt;=500")</f>
        <v>6</v>
      </c>
      <c r="J20" s="31">
        <f>COUNTIF(神霊廟組!H:H,"&gt;=100")-COUNTIF(神霊廟組!H:H,"&gt;=500")</f>
        <v>7</v>
      </c>
      <c r="K20" s="31">
        <f>COUNTIF(霊夢!H:H,"&gt;=100")-COUNTIF(霊夢!H:H,"&gt;=500")</f>
        <v>13</v>
      </c>
      <c r="L20" s="32">
        <f>COUNTIF(魔理沙!H:H,"&gt;=100")-COUNTIF(魔理沙!H:H,"&gt;=500")</f>
        <v>20</v>
      </c>
    </row>
    <row r="21" spans="1:12" ht="13.5" customHeight="1">
      <c r="B21" s="52" t="s">
        <v>15</v>
      </c>
      <c r="C21" s="1">
        <f>COUNTIF(風神録組!H:H,"&lt;100")</f>
        <v>1</v>
      </c>
      <c r="D21" s="1">
        <f>COUNTIF(紅魔郷組!H:H,"&lt;100")</f>
        <v>3</v>
      </c>
      <c r="E21" s="1">
        <f>COUNTIF(花映塚組!H:H,"&lt;100")</f>
        <v>0</v>
      </c>
      <c r="F21" s="1">
        <f>COUNTIF(永夜抄組!H:H,"&lt;100")</f>
        <v>1</v>
      </c>
      <c r="G21" s="1">
        <f>COUNTIF(妖々夢組!H:H,"&lt;100")</f>
        <v>0</v>
      </c>
      <c r="H21" s="1">
        <f>COUNTIF(地霊殿組!H:H,"&lt;100")</f>
        <v>0</v>
      </c>
      <c r="I21" s="1">
        <f>COUNTIF(星蓮船組!H:H,"&lt;100")</f>
        <v>6</v>
      </c>
      <c r="J21" s="1">
        <f>COUNTIF(神霊廟組!H:H,"&lt;100")</f>
        <v>1</v>
      </c>
      <c r="K21" s="1">
        <f>COUNTIF(霊夢!H:H,"&lt;100")</f>
        <v>6</v>
      </c>
      <c r="L21" s="14">
        <f>COUNTIF(魔理沙!H:H,"&lt;100")</f>
        <v>1</v>
      </c>
    </row>
    <row r="22" spans="1:12" ht="13.5" customHeight="1" thickBot="1">
      <c r="B22" s="54" t="s">
        <v>18</v>
      </c>
      <c r="C22" s="51">
        <f>SUM(C15:C21)</f>
        <v>7</v>
      </c>
      <c r="D22" s="33">
        <f t="shared" ref="D22:L22" si="1">SUM(D15:D21)</f>
        <v>18</v>
      </c>
      <c r="E22" s="33">
        <f t="shared" si="1"/>
        <v>2</v>
      </c>
      <c r="F22" s="33">
        <f t="shared" si="1"/>
        <v>9</v>
      </c>
      <c r="G22" s="33">
        <f t="shared" si="1"/>
        <v>29</v>
      </c>
      <c r="H22" s="33">
        <f t="shared" si="1"/>
        <v>26</v>
      </c>
      <c r="I22" s="33">
        <f t="shared" si="1"/>
        <v>12</v>
      </c>
      <c r="J22" s="33">
        <f t="shared" si="1"/>
        <v>9</v>
      </c>
      <c r="K22" s="33">
        <f t="shared" si="1"/>
        <v>29</v>
      </c>
      <c r="L22" s="34">
        <f t="shared" si="1"/>
        <v>29</v>
      </c>
    </row>
    <row r="23" spans="1:12" ht="13.5" customHeight="1" thickTop="1" thickBot="1"/>
    <row r="24" spans="1:12" ht="13.5" customHeight="1" thickBot="1">
      <c r="A24" s="9"/>
      <c r="B24" s="77" t="s">
        <v>4059</v>
      </c>
      <c r="C24" s="78"/>
      <c r="D24" s="10"/>
      <c r="E24" s="10"/>
      <c r="F24" s="9"/>
      <c r="G24" s="10"/>
      <c r="H24" s="10"/>
      <c r="I24" s="10"/>
      <c r="J24" s="10"/>
      <c r="K24" s="10"/>
      <c r="L24" s="10"/>
    </row>
    <row r="25" spans="1:12" ht="13.5" customHeight="1">
      <c r="A25" s="2"/>
      <c r="B25" s="69" t="s">
        <v>20</v>
      </c>
      <c r="C25" s="3" t="s">
        <v>0</v>
      </c>
      <c r="D25" s="4" t="s">
        <v>1</v>
      </c>
      <c r="E25" s="11" t="s">
        <v>2</v>
      </c>
      <c r="F25" s="13" t="s">
        <v>3</v>
      </c>
      <c r="G25" s="12" t="s">
        <v>4</v>
      </c>
      <c r="H25" s="5" t="s">
        <v>5</v>
      </c>
      <c r="I25" s="6" t="s">
        <v>6</v>
      </c>
      <c r="J25" s="7" t="s">
        <v>7</v>
      </c>
      <c r="K25" s="8" t="s">
        <v>8</v>
      </c>
      <c r="L25" s="15" t="s">
        <v>9</v>
      </c>
    </row>
    <row r="26" spans="1:12" ht="13.5" customHeight="1">
      <c r="A26" s="2"/>
      <c r="B26" s="52" t="s">
        <v>17</v>
      </c>
      <c r="C26" s="28">
        <f>COUNTIF(風神録組!L:L,"&gt;=50000")</f>
        <v>0</v>
      </c>
      <c r="D26" s="28">
        <f>COUNTIF(紅魔郷組!L:L,"&gt;=50000")</f>
        <v>0</v>
      </c>
      <c r="E26" s="28">
        <f>COUNTIF(花映塚組!L:L,"&gt;=50000")</f>
        <v>0</v>
      </c>
      <c r="F26" s="28">
        <f>COUNTIF(永夜抄組!L:L,"&gt;=50000")</f>
        <v>0</v>
      </c>
      <c r="G26" s="28">
        <f>COUNTIF(妖々夢組!L:L,"&gt;=50000")</f>
        <v>0</v>
      </c>
      <c r="H26" s="28">
        <f>COUNTIF(地霊殿組!L:L,"&gt;=50000")</f>
        <v>0</v>
      </c>
      <c r="I26" s="28">
        <f>COUNTIF(星蓮船組!L:L,"&gt;=50000")</f>
        <v>0</v>
      </c>
      <c r="J26" s="28">
        <f>COUNTIF(神霊廟組!L:L,"&gt;=50000")</f>
        <v>0</v>
      </c>
      <c r="K26" s="28">
        <f>COUNTIF(霊夢!L:L,"&gt;=50000")</f>
        <v>0</v>
      </c>
      <c r="L26" s="29">
        <f>COUNTIF(魔理沙!L:L,"&gt;=50000")</f>
        <v>0</v>
      </c>
    </row>
    <row r="27" spans="1:12" ht="13.5" customHeight="1">
      <c r="A27" s="2"/>
      <c r="B27" s="53" t="s">
        <v>16</v>
      </c>
      <c r="C27" s="31">
        <f>COUNTIF(風神録組!L:L,"&gt;=10000")-COUNTIF(風神録組!L:L,"&gt;=50000")</f>
        <v>0</v>
      </c>
      <c r="D27" s="31">
        <f>COUNTIF(紅魔郷組!L:L,"&gt;=10000")-COUNTIF(紅魔郷組!L:L,"&gt;=50000")</f>
        <v>0</v>
      </c>
      <c r="E27" s="31">
        <f>COUNTIF(花映塚組!L:L,"&gt;=10000")-COUNTIF(花映塚組!L:L,"&gt;=50000")</f>
        <v>0</v>
      </c>
      <c r="F27" s="31">
        <f>COUNTIF(永夜抄組!L:L,"&gt;=10000")-COUNTIF(永夜抄組!L:L,"&gt;=50000")</f>
        <v>0</v>
      </c>
      <c r="G27" s="31">
        <f>COUNTIF(妖々夢組!L:L,"&gt;=10000")-COUNTIF(妖々夢組!L:L,"&gt;=50000")</f>
        <v>0</v>
      </c>
      <c r="H27" s="31">
        <f>COUNTIF(地霊殿組!L:L,"&gt;=10000")-COUNTIF(地霊殿組!L:L,"&gt;=50000")</f>
        <v>0</v>
      </c>
      <c r="I27" s="31">
        <f>COUNTIF(星蓮船組!L:L,"&gt;=10000")-COUNTIF(星蓮船組!L:L,"&gt;=50000")</f>
        <v>0</v>
      </c>
      <c r="J27" s="31">
        <f>COUNTIF(神霊廟組!L:L,"&gt;=10000")-COUNTIF(神霊廟組!L:L,"&gt;=50000")</f>
        <v>0</v>
      </c>
      <c r="K27" s="31">
        <f>COUNTIF(霊夢!L:L,"&gt;=10000")-COUNTIF(霊夢!L:L,"&gt;=50000")</f>
        <v>0</v>
      </c>
      <c r="L27" s="32">
        <f>COUNTIF(魔理沙!L:L,"&gt;=10000")-COUNTIF(魔理沙!L:L,"&gt;=50000")</f>
        <v>0</v>
      </c>
    </row>
    <row r="28" spans="1:12" ht="13.5" customHeight="1">
      <c r="A28" s="9"/>
      <c r="B28" s="52" t="s">
        <v>11</v>
      </c>
      <c r="C28" s="31">
        <f>COUNTIF(風神録組!L:L,"&gt;=5000")-COUNTIF(風神録組!L:L,"&gt;=10000")</f>
        <v>0</v>
      </c>
      <c r="D28" s="31">
        <f>COUNTIF(紅魔郷組!L:L,"&gt;=5000")-COUNTIF(紅魔郷組!L:L,"&gt;=10000")</f>
        <v>0</v>
      </c>
      <c r="E28" s="31">
        <f>COUNTIF(花映塚組!L:L,"&gt;=5000")-COUNTIF(花映塚組!L:L,"&gt;=10000")</f>
        <v>0</v>
      </c>
      <c r="F28" s="31">
        <f>COUNTIF(永夜抄組!L:L,"&gt;=5000")-COUNTIF(永夜抄組!L:L,"&gt;=10000")</f>
        <v>0</v>
      </c>
      <c r="G28" s="31">
        <f>COUNTIF(妖々夢組!L:L,"&gt;=5000")-COUNTIF(妖々夢組!L:L,"&gt;=10000")</f>
        <v>0</v>
      </c>
      <c r="H28" s="31">
        <f>COUNTIF(地霊殿組!L:L,"&gt;=5000")-COUNTIF(地霊殿組!L:L,"&gt;=10000")</f>
        <v>0</v>
      </c>
      <c r="I28" s="31">
        <f>COUNTIF(星蓮船組!L:L,"&gt;=5000")-COUNTIF(星蓮船組!L:L,"&gt;=10000")</f>
        <v>0</v>
      </c>
      <c r="J28" s="31">
        <f>COUNTIF(神霊廟組!L:L,"&gt;=5000")-COUNTIF(神霊廟組!L:L,"&gt;=10000")</f>
        <v>0</v>
      </c>
      <c r="K28" s="31">
        <f>COUNTIF(霊夢!L:L,"&gt;=5000")-COUNTIF(霊夢!L:L,"&gt;=10000")</f>
        <v>0</v>
      </c>
      <c r="L28" s="32">
        <f>COUNTIF(魔理沙!L:L,"&gt;=5000")-COUNTIF(魔理沙!L:L,"&gt;=10000")</f>
        <v>0</v>
      </c>
    </row>
    <row r="29" spans="1:12" ht="13.5" customHeight="1">
      <c r="A29" s="9"/>
      <c r="B29" s="52" t="s">
        <v>12</v>
      </c>
      <c r="C29" s="31">
        <f>COUNTIF(風神録組!L:L,"&gt;=1000")-COUNTIF(風神録組!L:L,"&gt;=5000")</f>
        <v>0</v>
      </c>
      <c r="D29" s="31">
        <f>COUNTIF(紅魔郷組!L:L,"&gt;=1000")-COUNTIF(紅魔郷組!L:L,"&gt;=5000")</f>
        <v>3</v>
      </c>
      <c r="E29" s="31">
        <f>COUNTIF(花映塚組!L:L,"&gt;=1000")-COUNTIF(花映塚組!L:L,"&gt;=5000")</f>
        <v>0</v>
      </c>
      <c r="F29" s="31">
        <f>COUNTIF(永夜抄組!L:L,"&gt;=1000")-COUNTIF(永夜抄組!L:L,"&gt;=5000")</f>
        <v>3</v>
      </c>
      <c r="G29" s="31">
        <f>COUNTIF(妖々夢組!L:L,"&gt;=1000")-COUNTIF(妖々夢組!L:L,"&gt;=5000")</f>
        <v>0</v>
      </c>
      <c r="H29" s="31">
        <f>COUNTIF(地霊殿組!L:L,"&gt;=1000")-COUNTIF(地霊殿組!L:L,"&gt;=5000")</f>
        <v>0</v>
      </c>
      <c r="I29" s="31">
        <f>COUNTIF(星蓮船組!L:L,"&gt;=1000")-COUNTIF(星蓮船組!L:L,"&gt;=5000")</f>
        <v>0</v>
      </c>
      <c r="J29" s="31">
        <f>COUNTIF(神霊廟組!L:L,"&gt;=1000")-COUNTIF(神霊廟組!L:L,"&gt;=5000")</f>
        <v>0</v>
      </c>
      <c r="K29" s="31">
        <f>COUNTIF(霊夢!L:L,"&gt;=1000")-COUNTIF(霊夢!L:L,"&gt;=5000")</f>
        <v>2</v>
      </c>
      <c r="L29" s="32">
        <f>COUNTIF(魔理沙!L:L,"&gt;=1000")-COUNTIF(魔理沙!L:L,"&gt;=5000")</f>
        <v>0</v>
      </c>
    </row>
    <row r="30" spans="1:12" ht="13.5" customHeight="1">
      <c r="A30" s="9"/>
      <c r="B30" s="52" t="s">
        <v>13</v>
      </c>
      <c r="C30" s="31">
        <f>COUNTIF(風神録組!L:L,"&gt;=500")-COUNTIF(風神録組!L:L,"&gt;=1000")</f>
        <v>0</v>
      </c>
      <c r="D30" s="31">
        <f>COUNTIF(紅魔郷組!L:L,"&gt;=500")-COUNTIF(紅魔郷組!L:L,"&gt;=1000")</f>
        <v>1</v>
      </c>
      <c r="E30" s="31">
        <f>COUNTIF(花映塚組!L:L,"&gt;=500")-COUNTIF(花映塚組!L:L,"&gt;=1000")</f>
        <v>1</v>
      </c>
      <c r="F30" s="31">
        <f>COUNTIF(永夜抄組!L:L,"&gt;=500")-COUNTIF(永夜抄組!L:L,"&gt;=1000")</f>
        <v>1</v>
      </c>
      <c r="G30" s="31">
        <f>COUNTIF(妖々夢組!L:L,"&gt;=500")-COUNTIF(妖々夢組!L:L,"&gt;=1000")</f>
        <v>2</v>
      </c>
      <c r="H30" s="31">
        <f>COUNTIF(地霊殿組!L:L,"&gt;=500")-COUNTIF(地霊殿組!L:L,"&gt;=1000")</f>
        <v>1</v>
      </c>
      <c r="I30" s="31">
        <f>COUNTIF(星蓮船組!L:L,"&gt;=500")-COUNTIF(星蓮船組!L:L,"&gt;=1000")</f>
        <v>1</v>
      </c>
      <c r="J30" s="31">
        <f>COUNTIF(神霊廟組!L:L,"&gt;=500")-COUNTIF(神霊廟組!L:L,"&gt;=1000")</f>
        <v>0</v>
      </c>
      <c r="K30" s="30">
        <f>COUNTIF(霊夢!L:L,"&gt;=500")-COUNTIF(霊夢!L:L,"&gt;=1000")</f>
        <v>1</v>
      </c>
      <c r="L30" s="32">
        <f>COUNTIF(魔理沙!L:L,"&gt;=500")-COUNTIF(魔理沙!L:L,"&gt;=1000")</f>
        <v>5</v>
      </c>
    </row>
    <row r="31" spans="1:12" ht="13.5" customHeight="1">
      <c r="A31" s="9"/>
      <c r="B31" s="52" t="s">
        <v>14</v>
      </c>
      <c r="C31" s="31">
        <f>COUNTIF(風神録組!L:L,"&gt;=100")-COUNTIF(風神録組!L:L,"&gt;=500")</f>
        <v>2</v>
      </c>
      <c r="D31" s="31">
        <f>COUNTIF(紅魔郷組!L:L,"&gt;=100")-COUNTIF(紅魔郷組!L:L,"&gt;=500")</f>
        <v>7</v>
      </c>
      <c r="E31" s="31">
        <f>COUNTIF(花映塚組!L:L,"&gt;=100")-COUNTIF(花映塚組!L:L,"&gt;=500")</f>
        <v>4</v>
      </c>
      <c r="F31" s="31">
        <f>COUNTIF(永夜抄組!L:L,"&gt;=100")-COUNTIF(永夜抄組!L:L,"&gt;=500")</f>
        <v>6</v>
      </c>
      <c r="G31" s="31">
        <f>COUNTIF(妖々夢組!L:L,"&gt;=100")-COUNTIF(妖々夢組!L:L,"&gt;=500")</f>
        <v>13</v>
      </c>
      <c r="H31" s="31">
        <f>COUNTIF(地霊殿組!L:L,"&gt;=100")-COUNTIF(地霊殿組!L:L,"&gt;=500")</f>
        <v>21</v>
      </c>
      <c r="I31" s="31">
        <f>COUNTIF(星蓮船組!L:L,"&gt;=100")-COUNTIF(星蓮船組!L:L,"&gt;=500")</f>
        <v>3</v>
      </c>
      <c r="J31" s="31">
        <f>COUNTIF(神霊廟組!L:L,"&gt;=100")-COUNTIF(神霊廟組!L:L,"&gt;=500")</f>
        <v>5</v>
      </c>
      <c r="K31" s="31">
        <f>COUNTIF(霊夢!L:L,"&gt;=100")-COUNTIF(霊夢!L:L,"&gt;=500")</f>
        <v>16</v>
      </c>
      <c r="L31" s="32">
        <f>COUNTIF(魔理沙!L:L,"&gt;=100")-COUNTIF(魔理沙!L:L,"&gt;=500")</f>
        <v>21</v>
      </c>
    </row>
    <row r="32" spans="1:12" ht="13.5" customHeight="1">
      <c r="A32" s="9"/>
      <c r="B32" s="52" t="s">
        <v>15</v>
      </c>
      <c r="C32" s="1">
        <f>COUNTIF(風神録組!L:L,"&lt;100")</f>
        <v>0</v>
      </c>
      <c r="D32" s="1">
        <f>COUNTIF(紅魔郷組!L:L,"&lt;100")</f>
        <v>28</v>
      </c>
      <c r="E32" s="1">
        <f>COUNTIF(花映塚組!L:L,"&lt;100")</f>
        <v>0</v>
      </c>
      <c r="F32" s="1">
        <f>COUNTIF(永夜抄組!L:L,"&lt;100")</f>
        <v>14</v>
      </c>
      <c r="G32" s="1">
        <f>COUNTIF(妖々夢組!L:L,"&lt;100")</f>
        <v>8</v>
      </c>
      <c r="H32" s="1">
        <f>COUNTIF(地霊殿組!L:L,"&lt;100")</f>
        <v>2</v>
      </c>
      <c r="I32" s="1">
        <f>COUNTIF(星蓮船組!L:L,"&lt;100")</f>
        <v>6</v>
      </c>
      <c r="J32" s="1">
        <f>COUNTIF(神霊廟組!L:L,"&lt;100")</f>
        <v>3</v>
      </c>
      <c r="K32" s="1">
        <f>COUNTIF(霊夢!L:L,"&lt;100")</f>
        <v>15</v>
      </c>
      <c r="L32" s="14">
        <f>COUNTIF(魔理沙!L:L,"&lt;100")</f>
        <v>3</v>
      </c>
    </row>
    <row r="33" spans="1:12" ht="13.5" customHeight="1" thickBot="1">
      <c r="A33" s="9"/>
      <c r="B33" s="54" t="s">
        <v>18</v>
      </c>
      <c r="C33" s="51">
        <f>SUM(C26:C32)</f>
        <v>2</v>
      </c>
      <c r="D33" s="33">
        <f t="shared" ref="D33:L33" si="2">SUM(D26:D32)</f>
        <v>39</v>
      </c>
      <c r="E33" s="33">
        <f t="shared" si="2"/>
        <v>5</v>
      </c>
      <c r="F33" s="33">
        <f t="shared" si="2"/>
        <v>24</v>
      </c>
      <c r="G33" s="33">
        <f t="shared" si="2"/>
        <v>23</v>
      </c>
      <c r="H33" s="33">
        <f t="shared" si="2"/>
        <v>24</v>
      </c>
      <c r="I33" s="33">
        <f t="shared" si="2"/>
        <v>10</v>
      </c>
      <c r="J33" s="33">
        <f t="shared" si="2"/>
        <v>8</v>
      </c>
      <c r="K33" s="33">
        <f t="shared" si="2"/>
        <v>34</v>
      </c>
      <c r="L33" s="34">
        <f t="shared" si="2"/>
        <v>29</v>
      </c>
    </row>
    <row r="34" spans="1:12" ht="13.5" customHeight="1" thickTop="1" thickBot="1">
      <c r="C34" s="9"/>
    </row>
    <row r="35" spans="1:12" ht="13.5" customHeight="1" thickBot="1">
      <c r="B35" s="77" t="s">
        <v>4883</v>
      </c>
      <c r="C35" s="78"/>
      <c r="D35" s="10"/>
      <c r="E35" s="10"/>
      <c r="F35" s="9"/>
      <c r="G35" s="10"/>
      <c r="H35" s="10"/>
      <c r="I35" s="10"/>
      <c r="J35" s="10"/>
      <c r="K35" s="10"/>
      <c r="L35" s="10"/>
    </row>
    <row r="36" spans="1:12" ht="13.5" customHeight="1">
      <c r="B36" s="70" t="s">
        <v>6752</v>
      </c>
      <c r="C36" s="3" t="s">
        <v>0</v>
      </c>
      <c r="D36" s="4" t="s">
        <v>1</v>
      </c>
      <c r="E36" s="11" t="s">
        <v>2</v>
      </c>
      <c r="F36" s="13" t="s">
        <v>3</v>
      </c>
      <c r="G36" s="12" t="s">
        <v>4</v>
      </c>
      <c r="H36" s="5" t="s">
        <v>5</v>
      </c>
      <c r="I36" s="6" t="s">
        <v>6</v>
      </c>
      <c r="J36" s="7" t="s">
        <v>7</v>
      </c>
      <c r="K36" s="8" t="s">
        <v>8</v>
      </c>
      <c r="L36" s="15" t="s">
        <v>9</v>
      </c>
    </row>
    <row r="37" spans="1:12" ht="13.5" customHeight="1">
      <c r="B37" s="52" t="s">
        <v>17</v>
      </c>
      <c r="C37" s="28">
        <f>COUNTIF(風神録組!P:P,"&gt;=50000")</f>
        <v>0</v>
      </c>
      <c r="D37" s="28">
        <f>COUNTIF(紅魔郷組!P:P,"&gt;=50000")</f>
        <v>0</v>
      </c>
      <c r="E37" s="28">
        <f>COUNTIF(花映塚組!P:P,"&gt;=50000")</f>
        <v>0</v>
      </c>
      <c r="F37" s="28">
        <f>COUNTIF(永夜抄組!P:P,"&gt;=50000")</f>
        <v>0</v>
      </c>
      <c r="G37" s="28">
        <f>COUNTIF(妖々夢組!P:P,"&gt;=50000")</f>
        <v>0</v>
      </c>
      <c r="H37" s="28">
        <f>COUNTIF(地霊殿組!P:P,"&gt;=50000")</f>
        <v>0</v>
      </c>
      <c r="I37" s="28">
        <f>COUNTIF(星蓮船組!P:P,"&gt;=50000")</f>
        <v>0</v>
      </c>
      <c r="J37" s="28">
        <f>COUNTIF(神霊廟組!P:P,"&gt;=50000")</f>
        <v>0</v>
      </c>
      <c r="K37" s="28">
        <f>COUNTIF(霊夢!P:P,"&gt;=50000")</f>
        <v>0</v>
      </c>
      <c r="L37" s="29">
        <f>COUNTIF(魔理沙!P:P,"&gt;=50000")</f>
        <v>0</v>
      </c>
    </row>
    <row r="38" spans="1:12" ht="13.5" customHeight="1">
      <c r="B38" s="53" t="s">
        <v>16</v>
      </c>
      <c r="C38" s="31">
        <f>COUNTIF(風神録組!P:P,"&gt;=10000")-COUNTIF(風神録組!P:P,"&gt;=50000")</f>
        <v>0</v>
      </c>
      <c r="D38" s="31">
        <f>COUNTIF(紅魔郷組!P:P,"&gt;=10000")-COUNTIF(紅魔郷組!P:P,"&gt;=50000")</f>
        <v>0</v>
      </c>
      <c r="E38" s="31">
        <f>COUNTIF(花映塚組!P:P,"&gt;=10000")-COUNTIF(花映塚組!P:P,"&gt;=50000")</f>
        <v>0</v>
      </c>
      <c r="F38" s="31">
        <f>COUNTIF(永夜抄組!P:P,"&gt;=10000")-COUNTIF(永夜抄組!P:P,"&gt;=50000")</f>
        <v>0</v>
      </c>
      <c r="G38" s="31">
        <f>COUNTIF(妖々夢組!P:P,"&gt;=10000")-COUNTIF(妖々夢組!P:P,"&gt;=50000")</f>
        <v>0</v>
      </c>
      <c r="H38" s="31">
        <f>COUNTIF(地霊殿組!P:P,"&gt;=10000")-COUNTIF(地霊殿組!P:P,"&gt;=50000")</f>
        <v>0</v>
      </c>
      <c r="I38" s="31">
        <f>COUNTIF(星蓮船組!P:P,"&gt;=10000")-COUNTIF(星蓮船組!P:P,"&gt;=50000")</f>
        <v>0</v>
      </c>
      <c r="J38" s="31">
        <f>COUNTIF(神霊廟組!P:P,"&gt;=10000")-COUNTIF(神霊廟組!P:P,"&gt;=50000")</f>
        <v>0</v>
      </c>
      <c r="K38" s="31">
        <f>COUNTIF(霊夢!P:P,"&gt;=10000")-COUNTIF(霊夢!P:P,"&gt;=50000")</f>
        <v>0</v>
      </c>
      <c r="L38" s="32">
        <f>COUNTIF(魔理沙!P:P,"&gt;=10000")-COUNTIF(魔理沙!P:P,"&gt;=50000")</f>
        <v>0</v>
      </c>
    </row>
    <row r="39" spans="1:12" ht="13.5" customHeight="1">
      <c r="B39" s="52" t="s">
        <v>11</v>
      </c>
      <c r="C39" s="31">
        <f>COUNTIF(風神録組!P:P,"&gt;=5000")-COUNTIF(風神録組!P:P,"&gt;=10000")</f>
        <v>0</v>
      </c>
      <c r="D39" s="31">
        <f>COUNTIF(紅魔郷組!P:P,"&gt;=5000")-COUNTIF(紅魔郷組!P:P,"&gt;=10000")</f>
        <v>0</v>
      </c>
      <c r="E39" s="31">
        <f>COUNTIF(花映塚組!P:P,"&gt;=5000")-COUNTIF(花映塚組!P:P,"&gt;=10000")</f>
        <v>0</v>
      </c>
      <c r="F39" s="31">
        <f>COUNTIF(永夜抄組!P:P,"&gt;=5000")-COUNTIF(永夜抄組!P:P,"&gt;=10000")</f>
        <v>0</v>
      </c>
      <c r="G39" s="31">
        <f>COUNTIF(妖々夢組!P:P,"&gt;=5000")-COUNTIF(妖々夢組!P:P,"&gt;=10000")</f>
        <v>0</v>
      </c>
      <c r="H39" s="31">
        <f>COUNTIF(地霊殿組!P:P,"&gt;=5000")-COUNTIF(地霊殿組!P:P,"&gt;=10000")</f>
        <v>0</v>
      </c>
      <c r="I39" s="31">
        <f>COUNTIF(星蓮船組!P:P,"&gt;=5000")-COUNTIF(星蓮船組!P:P,"&gt;=10000")</f>
        <v>0</v>
      </c>
      <c r="J39" s="31">
        <f>COUNTIF(神霊廟組!P:P,"&gt;=5000")-COUNTIF(神霊廟組!P:P,"&gt;=10000")</f>
        <v>0</v>
      </c>
      <c r="K39" s="31">
        <f>COUNTIF(霊夢!P:P,"&gt;=5000")-COUNTIF(霊夢!P:P,"&gt;=10000")</f>
        <v>0</v>
      </c>
      <c r="L39" s="32">
        <f>COUNTIF(魔理沙!P:P,"&gt;=5000")-COUNTIF(魔理沙!P:P,"&gt;=10000")</f>
        <v>0</v>
      </c>
    </row>
    <row r="40" spans="1:12" ht="13.5" customHeight="1">
      <c r="B40" s="52" t="s">
        <v>12</v>
      </c>
      <c r="C40" s="31">
        <f>COUNTIF(風神録組!P:P,"&gt;=1000")-COUNTIF(風神録組!P:P,"&gt;=5000")</f>
        <v>0</v>
      </c>
      <c r="D40" s="31">
        <f>COUNTIF(紅魔郷組!P:P,"&gt;=1000")-COUNTIF(紅魔郷組!P:P,"&gt;=5000")</f>
        <v>0</v>
      </c>
      <c r="E40" s="31">
        <f>COUNTIF(花映塚組!P:P,"&gt;=1000")-COUNTIF(花映塚組!P:P,"&gt;=5000")</f>
        <v>0</v>
      </c>
      <c r="F40" s="31">
        <f>COUNTIF(永夜抄組!P:P,"&gt;=1000")-COUNTIF(永夜抄組!P:P,"&gt;=5000")</f>
        <v>0</v>
      </c>
      <c r="G40" s="31">
        <f>COUNTIF(妖々夢組!P:P,"&gt;=1000")-COUNTIF(妖々夢組!P:P,"&gt;=5000")</f>
        <v>0</v>
      </c>
      <c r="H40" s="31">
        <f>COUNTIF(地霊殿組!P:P,"&gt;=1000")-COUNTIF(地霊殿組!P:P,"&gt;=5000")</f>
        <v>0</v>
      </c>
      <c r="I40" s="31">
        <f>COUNTIF(星蓮船組!P:P,"&gt;=1000")-COUNTIF(星蓮船組!P:P,"&gt;=5000")</f>
        <v>0</v>
      </c>
      <c r="J40" s="31">
        <f>COUNTIF(神霊廟組!P:P,"&gt;=1000")-COUNTIF(神霊廟組!P:P,"&gt;=5000")</f>
        <v>0</v>
      </c>
      <c r="K40" s="31">
        <f>COUNTIF(霊夢!P:P,"&gt;=1000")-COUNTIF(霊夢!P:P,"&gt;=5000")</f>
        <v>0</v>
      </c>
      <c r="L40" s="32">
        <f>COUNTIF(魔理沙!P:P,"&gt;=1000")-COUNTIF(魔理沙!P:P,"&gt;=5000")</f>
        <v>0</v>
      </c>
    </row>
    <row r="41" spans="1:12" ht="13.5" customHeight="1">
      <c r="B41" s="52" t="s">
        <v>13</v>
      </c>
      <c r="C41" s="31">
        <f>COUNTIF(風神録組!P:P,"&gt;=500")-COUNTIF(風神録組!P:P,"&gt;=1000")</f>
        <v>0</v>
      </c>
      <c r="D41" s="31">
        <f>COUNTIF(紅魔郷組!P:P,"&gt;=500")-COUNTIF(紅魔郷組!P:P,"&gt;=1000")</f>
        <v>0</v>
      </c>
      <c r="E41" s="31">
        <f>COUNTIF(花映塚組!P:P,"&gt;=500")-COUNTIF(花映塚組!P:P,"&gt;=1000")</f>
        <v>0</v>
      </c>
      <c r="F41" s="31">
        <f>COUNTIF(永夜抄組!P:P,"&gt;=500")-COUNTIF(永夜抄組!P:P,"&gt;=1000")</f>
        <v>0</v>
      </c>
      <c r="G41" s="31">
        <f>COUNTIF(妖々夢組!P:P,"&gt;=500")-COUNTIF(妖々夢組!P:P,"&gt;=1000")</f>
        <v>0</v>
      </c>
      <c r="H41" s="31">
        <f>COUNTIF(地霊殿組!P:P,"&gt;=500")-COUNTIF(地霊殿組!P:P,"&gt;=1000")</f>
        <v>0</v>
      </c>
      <c r="I41" s="31">
        <f>COUNTIF(星蓮船組!P:P,"&gt;=500")-COUNTIF(星蓮船組!P:P,"&gt;=1000")</f>
        <v>0</v>
      </c>
      <c r="J41" s="31">
        <f>COUNTIF(神霊廟組!P:P,"&gt;=500")-COUNTIF(神霊廟組!P:P,"&gt;=1000")</f>
        <v>0</v>
      </c>
      <c r="K41" s="30">
        <f>COUNTIF(霊夢!P:P,"&gt;=500")-COUNTIF(霊夢!P:P,"&gt;=1000")</f>
        <v>0</v>
      </c>
      <c r="L41" s="32">
        <f>COUNTIF(魔理沙!P:P,"&gt;=500")-COUNTIF(魔理沙!P:P,"&gt;=1000")</f>
        <v>0</v>
      </c>
    </row>
    <row r="42" spans="1:12" ht="13.5" customHeight="1">
      <c r="B42" s="52" t="s">
        <v>14</v>
      </c>
      <c r="C42" s="31">
        <f>COUNTIF(風神録組!P:P,"&gt;=100")-COUNTIF(風神録組!P:P,"&gt;=500")</f>
        <v>1</v>
      </c>
      <c r="D42" s="31">
        <f>COUNTIF(紅魔郷組!P:P,"&gt;=100")-COUNTIF(紅魔郷組!P:P,"&gt;=500")</f>
        <v>0</v>
      </c>
      <c r="E42" s="31">
        <f>COUNTIF(花映塚組!P:P,"&gt;=100")-COUNTIF(花映塚組!P:P,"&gt;=500")</f>
        <v>1</v>
      </c>
      <c r="F42" s="31">
        <f>COUNTIF(永夜抄組!P:P,"&gt;=100")-COUNTIF(永夜抄組!P:P,"&gt;=500")</f>
        <v>1</v>
      </c>
      <c r="G42" s="31">
        <f>COUNTIF(妖々夢組!P:P,"&gt;=100")-COUNTIF(妖々夢組!P:P,"&gt;=500")</f>
        <v>0</v>
      </c>
      <c r="H42" s="31">
        <f>COUNTIF(地霊殿組!P:P,"&gt;=100")-COUNTIF(地霊殿組!P:P,"&gt;=500")</f>
        <v>0</v>
      </c>
      <c r="I42" s="31">
        <f>COUNTIF(星蓮船組!P:P,"&gt;=100")-COUNTIF(星蓮船組!P:P,"&gt;=500")</f>
        <v>0</v>
      </c>
      <c r="J42" s="31">
        <f>COUNTIF(神霊廟組!P:P,"&gt;=100")-COUNTIF(神霊廟組!P:P,"&gt;=500")</f>
        <v>1</v>
      </c>
      <c r="K42" s="31">
        <f>COUNTIF(霊夢!P:P,"&gt;=100")-COUNTIF(霊夢!P:P,"&gt;=500")</f>
        <v>1</v>
      </c>
      <c r="L42" s="32">
        <f>COUNTIF(魔理沙!P:P,"&gt;=100")-COUNTIF(魔理沙!P:P,"&gt;=500")</f>
        <v>0</v>
      </c>
    </row>
    <row r="43" spans="1:12" ht="13.5" customHeight="1">
      <c r="B43" s="52" t="s">
        <v>15</v>
      </c>
      <c r="C43" s="1">
        <f>COUNTIF(風神録組!P:P,"&lt;100")</f>
        <v>2</v>
      </c>
      <c r="D43" s="1">
        <f>COUNTIF(紅魔郷組!P:P,"&lt;100")</f>
        <v>1</v>
      </c>
      <c r="E43" s="1">
        <f>COUNTIF(花映塚組!P:P,"&lt;100")</f>
        <v>0</v>
      </c>
      <c r="F43" s="1">
        <f>COUNTIF(永夜抄組!P:P,"&lt;100")</f>
        <v>6</v>
      </c>
      <c r="G43" s="1">
        <f>COUNTIF(妖々夢組!P:P,"&lt;100")</f>
        <v>3</v>
      </c>
      <c r="H43" s="1">
        <f>COUNTIF(地霊殿組!P:P,"&lt;100")</f>
        <v>2</v>
      </c>
      <c r="I43" s="1">
        <f>COUNTIF(星蓮船組!P:P,"&lt;100")</f>
        <v>2</v>
      </c>
      <c r="J43" s="1">
        <f>COUNTIF(神霊廟組!P:P,"&lt;100")</f>
        <v>1</v>
      </c>
      <c r="K43" s="1">
        <f>COUNTIF(霊夢!P:P,"&lt;100")</f>
        <v>4</v>
      </c>
      <c r="L43" s="14">
        <f>COUNTIF(魔理沙!P:P,"&lt;100")</f>
        <v>6</v>
      </c>
    </row>
    <row r="44" spans="1:12" ht="13.5" customHeight="1" thickBot="1">
      <c r="B44" s="54" t="s">
        <v>18</v>
      </c>
      <c r="C44" s="51">
        <f>SUM(C37:C43)</f>
        <v>3</v>
      </c>
      <c r="D44" s="33">
        <f t="shared" ref="D44:L44" si="3">SUM(D37:D43)</f>
        <v>1</v>
      </c>
      <c r="E44" s="33">
        <f t="shared" si="3"/>
        <v>1</v>
      </c>
      <c r="F44" s="33">
        <f t="shared" si="3"/>
        <v>7</v>
      </c>
      <c r="G44" s="33">
        <f t="shared" si="3"/>
        <v>3</v>
      </c>
      <c r="H44" s="33">
        <f t="shared" si="3"/>
        <v>2</v>
      </c>
      <c r="I44" s="33">
        <f t="shared" si="3"/>
        <v>2</v>
      </c>
      <c r="J44" s="33">
        <f t="shared" si="3"/>
        <v>2</v>
      </c>
      <c r="K44" s="33">
        <f t="shared" si="3"/>
        <v>5</v>
      </c>
      <c r="L44" s="34">
        <f t="shared" si="3"/>
        <v>6</v>
      </c>
    </row>
    <row r="45" spans="1:12" ht="13.5" customHeight="1" thickTop="1" thickBot="1"/>
    <row r="46" spans="1:12" ht="13.5" customHeight="1" thickBot="1">
      <c r="B46" s="83" t="s">
        <v>4882</v>
      </c>
      <c r="C46" s="84"/>
      <c r="D46" s="10"/>
      <c r="E46" s="10"/>
      <c r="F46" s="9"/>
      <c r="G46" s="10"/>
      <c r="H46" s="10"/>
      <c r="I46" s="10"/>
      <c r="J46" s="10"/>
      <c r="K46" s="10"/>
      <c r="L46" s="10"/>
    </row>
    <row r="47" spans="1:12" ht="13.5" customHeight="1">
      <c r="B47" s="70" t="s">
        <v>6752</v>
      </c>
      <c r="C47" s="3" t="s">
        <v>0</v>
      </c>
      <c r="D47" s="4" t="s">
        <v>1</v>
      </c>
      <c r="E47" s="11" t="s">
        <v>2</v>
      </c>
      <c r="F47" s="13" t="s">
        <v>3</v>
      </c>
      <c r="G47" s="12" t="s">
        <v>4</v>
      </c>
      <c r="H47" s="5" t="s">
        <v>5</v>
      </c>
      <c r="I47" s="6" t="s">
        <v>6</v>
      </c>
      <c r="J47" s="7" t="s">
        <v>7</v>
      </c>
      <c r="K47" s="8" t="s">
        <v>8</v>
      </c>
      <c r="L47" s="15" t="s">
        <v>9</v>
      </c>
    </row>
    <row r="48" spans="1:12" ht="13.5" customHeight="1">
      <c r="B48" s="52" t="s">
        <v>17</v>
      </c>
      <c r="C48" s="28">
        <f>COUNTIF(風神録組!T:T,"&gt;=50000")</f>
        <v>0</v>
      </c>
      <c r="D48" s="28">
        <f>COUNTIF(紅魔郷組!T:T,"&gt;=50000")</f>
        <v>0</v>
      </c>
      <c r="E48" s="28">
        <f>COUNTIF(花映塚組!T:T,"&gt;=50000")</f>
        <v>0</v>
      </c>
      <c r="F48" s="28">
        <f>COUNTIF(永夜抄組!T:T,"&gt;=50000")</f>
        <v>0</v>
      </c>
      <c r="G48" s="28">
        <f>COUNTIF(妖々夢組!T:T,"&gt;=50000")</f>
        <v>0</v>
      </c>
      <c r="H48" s="28">
        <f>COUNTIF(地霊殿組!T:T,"&gt;=50000")</f>
        <v>0</v>
      </c>
      <c r="I48" s="28">
        <f>COUNTIF(星蓮船組!T:T,"&gt;=50000")</f>
        <v>0</v>
      </c>
      <c r="J48" s="28">
        <f>COUNTIF(神霊廟組!T:T,"&gt;=50000")</f>
        <v>0</v>
      </c>
      <c r="K48" s="28">
        <f>COUNTIF(霊夢!T:T,"&gt;=50000")</f>
        <v>0</v>
      </c>
      <c r="L48" s="29">
        <f>COUNTIF(魔理沙!T:T,"&gt;=50000")</f>
        <v>0</v>
      </c>
    </row>
    <row r="49" spans="2:12" ht="13.5" customHeight="1">
      <c r="B49" s="53" t="s">
        <v>16</v>
      </c>
      <c r="C49" s="31">
        <f>COUNTIF(風神録組!T:T,"&gt;=10000")-COUNTIF(風神録組!T:T,"&gt;=50000")</f>
        <v>0</v>
      </c>
      <c r="D49" s="31">
        <f>COUNTIF(紅魔郷組!T:T,"&gt;=10000")-COUNTIF(紅魔郷組!T:T,"&gt;=50000")</f>
        <v>0</v>
      </c>
      <c r="E49" s="31">
        <f>COUNTIF(花映塚組!T:T,"&gt;=10000")-COUNTIF(花映塚組!T:T,"&gt;=50000")</f>
        <v>0</v>
      </c>
      <c r="F49" s="31">
        <f>COUNTIF(永夜抄組!T:T,"&gt;=10000")-COUNTIF(永夜抄組!T:T,"&gt;=50000")</f>
        <v>0</v>
      </c>
      <c r="G49" s="31">
        <f>COUNTIF(妖々夢組!T:T,"&gt;=10000")-COUNTIF(妖々夢組!T:T,"&gt;=50000")</f>
        <v>0</v>
      </c>
      <c r="H49" s="31">
        <f>COUNTIF(地霊殿組!T:T,"&gt;=10000")-COUNTIF(地霊殿組!T:T,"&gt;=50000")</f>
        <v>0</v>
      </c>
      <c r="I49" s="31">
        <f>COUNTIF(星蓮船組!T:T,"&gt;=10000")-COUNTIF(星蓮船組!T:T,"&gt;=50000")</f>
        <v>0</v>
      </c>
      <c r="J49" s="31">
        <f>COUNTIF(神霊廟組!T:T,"&gt;=10000")-COUNTIF(神霊廟組!T:T,"&gt;=50000")</f>
        <v>0</v>
      </c>
      <c r="K49" s="31">
        <f>COUNTIF(霊夢!T:T,"&gt;=10000")-COUNTIF(霊夢!T:T,"&gt;=50000")</f>
        <v>0</v>
      </c>
      <c r="L49" s="32">
        <f>COUNTIF(魔理沙!T:T,"&gt;=10000")-COUNTIF(魔理沙!T:T,"&gt;=50000")</f>
        <v>0</v>
      </c>
    </row>
    <row r="50" spans="2:12" ht="13.5" customHeight="1">
      <c r="B50" s="52" t="s">
        <v>11</v>
      </c>
      <c r="C50" s="31">
        <f>COUNTIF(風神録組!T:T,"&gt;=5000")-COUNTIF(風神録組!T:T,"&gt;=10000")</f>
        <v>0</v>
      </c>
      <c r="D50" s="31">
        <f>COUNTIF(紅魔郷組!T:T,"&gt;=5000")-COUNTIF(紅魔郷組!T:T,"&gt;=10000")</f>
        <v>0</v>
      </c>
      <c r="E50" s="31">
        <f>COUNTIF(花映塚組!T:T,"&gt;=5000")-COUNTIF(花映塚組!T:T,"&gt;=10000")</f>
        <v>0</v>
      </c>
      <c r="F50" s="31">
        <f>COUNTIF(永夜抄組!T:T,"&gt;=5000")-COUNTIF(永夜抄組!T:T,"&gt;=10000")</f>
        <v>0</v>
      </c>
      <c r="G50" s="31">
        <f>COUNTIF(妖々夢組!T:T,"&gt;=5000")-COUNTIF(妖々夢組!T:T,"&gt;=10000")</f>
        <v>0</v>
      </c>
      <c r="H50" s="31">
        <f>COUNTIF(地霊殿組!T:T,"&gt;=5000")-COUNTIF(地霊殿組!T:T,"&gt;=10000")</f>
        <v>0</v>
      </c>
      <c r="I50" s="31">
        <f>COUNTIF(星蓮船組!T:T,"&gt;=5000")-COUNTIF(星蓮船組!T:T,"&gt;=10000")</f>
        <v>0</v>
      </c>
      <c r="J50" s="31">
        <f>COUNTIF(神霊廟組!T:T,"&gt;=5000")-COUNTIF(神霊廟組!T:T,"&gt;=10000")</f>
        <v>0</v>
      </c>
      <c r="K50" s="31">
        <f>COUNTIF(霊夢!T:T,"&gt;=5000")-COUNTIF(霊夢!T:T,"&gt;=10000")</f>
        <v>0</v>
      </c>
      <c r="L50" s="32">
        <f>COUNTIF(魔理沙!T:T,"&gt;=5000")-COUNTIF(魔理沙!T:T,"&gt;=10000")</f>
        <v>0</v>
      </c>
    </row>
    <row r="51" spans="2:12" ht="13.5" customHeight="1">
      <c r="B51" s="52" t="s">
        <v>12</v>
      </c>
      <c r="C51" s="31">
        <f>COUNTIF(風神録組!T:T,"&gt;=1000")-COUNTIF(風神録組!T:T,"&gt;=5000")</f>
        <v>0</v>
      </c>
      <c r="D51" s="31">
        <f>COUNTIF(紅魔郷組!T:T,"&gt;=1000")-COUNTIF(紅魔郷組!T:T,"&gt;=5000")</f>
        <v>1</v>
      </c>
      <c r="E51" s="31">
        <f>COUNTIF(花映塚組!T:T,"&gt;=1000")-COUNTIF(花映塚組!T:T,"&gt;=5000")</f>
        <v>0</v>
      </c>
      <c r="F51" s="31">
        <f>COUNTIF(永夜抄組!T:T,"&gt;=1000")-COUNTIF(永夜抄組!T:T,"&gt;=5000")</f>
        <v>1</v>
      </c>
      <c r="G51" s="31">
        <f>COUNTIF(妖々夢組!T:T,"&gt;=1000")-COUNTIF(妖々夢組!T:T,"&gt;=5000")</f>
        <v>0</v>
      </c>
      <c r="H51" s="31">
        <f>COUNTIF(地霊殿組!T:T,"&gt;=1000")-COUNTIF(地霊殿組!T:T,"&gt;=5000")</f>
        <v>0</v>
      </c>
      <c r="I51" s="31">
        <f>COUNTIF(星蓮船組!T:T,"&gt;=1000")-COUNTIF(星蓮船組!T:T,"&gt;=5000")</f>
        <v>19</v>
      </c>
      <c r="J51" s="31">
        <f>COUNTIF(神霊廟組!T:T,"&gt;=1000")-COUNTIF(神霊廟組!T:T,"&gt;=5000")</f>
        <v>0</v>
      </c>
      <c r="K51" s="31">
        <f>COUNTIF(霊夢!T:T,"&gt;=1000")-COUNTIF(霊夢!T:T,"&gt;=5000")</f>
        <v>2</v>
      </c>
      <c r="L51" s="32">
        <f>COUNTIF(魔理沙!T:T,"&gt;=1000")-COUNTIF(魔理沙!T:T,"&gt;=5000")</f>
        <v>6</v>
      </c>
    </row>
    <row r="52" spans="2:12" ht="13.5" customHeight="1">
      <c r="B52" s="52" t="s">
        <v>13</v>
      </c>
      <c r="C52" s="31">
        <f>COUNTIF(風神録組!T:T,"&gt;=500")-COUNTIF(風神録組!T:T,"&gt;=1000")</f>
        <v>1</v>
      </c>
      <c r="D52" s="31">
        <f>COUNTIF(紅魔郷組!T:T,"&gt;=500")-COUNTIF(紅魔郷組!T:T,"&gt;=1000")</f>
        <v>0</v>
      </c>
      <c r="E52" s="31">
        <f>COUNTIF(花映塚組!T:T,"&gt;=500")-COUNTIF(花映塚組!T:T,"&gt;=1000")</f>
        <v>0</v>
      </c>
      <c r="F52" s="31">
        <f>COUNTIF(永夜抄組!T:T,"&gt;=500")-COUNTIF(永夜抄組!T:T,"&gt;=1000")</f>
        <v>1</v>
      </c>
      <c r="G52" s="31">
        <f>COUNTIF(妖々夢組!T:T,"&gt;=500")-COUNTIF(妖々夢組!T:T,"&gt;=1000")</f>
        <v>0</v>
      </c>
      <c r="H52" s="31">
        <f>COUNTIF(地霊殿組!T:T,"&gt;=500")-COUNTIF(地霊殿組!T:T,"&gt;=1000")</f>
        <v>0</v>
      </c>
      <c r="I52" s="31">
        <f>COUNTIF(星蓮船組!T:T,"&gt;=500")-COUNTIF(星蓮船組!T:T,"&gt;=1000")</f>
        <v>29</v>
      </c>
      <c r="J52" s="31">
        <f>COUNTIF(神霊廟組!T:T,"&gt;=500")-COUNTIF(神霊廟組!T:T,"&gt;=1000")</f>
        <v>1</v>
      </c>
      <c r="K52" s="30">
        <f>COUNTIF(霊夢!T:T,"&gt;=500")-COUNTIF(霊夢!T:T,"&gt;=1000")</f>
        <v>2</v>
      </c>
      <c r="L52" s="32">
        <f>COUNTIF(魔理沙!T:T,"&gt;=500")-COUNTIF(魔理沙!T:T,"&gt;=1000")</f>
        <v>4</v>
      </c>
    </row>
    <row r="53" spans="2:12" ht="13.5" customHeight="1">
      <c r="B53" s="52" t="s">
        <v>14</v>
      </c>
      <c r="C53" s="31">
        <f>COUNTIF(風神録組!T:T,"&gt;=100")-COUNTIF(風神録組!T:T,"&gt;=500")</f>
        <v>0</v>
      </c>
      <c r="D53" s="31">
        <f>COUNTIF(紅魔郷組!T:T,"&gt;=100")-COUNTIF(紅魔郷組!T:T,"&gt;=500")</f>
        <v>0</v>
      </c>
      <c r="E53" s="31">
        <f>COUNTIF(花映塚組!T:T,"&gt;=100")-COUNTIF(花映塚組!T:T,"&gt;=500")</f>
        <v>0</v>
      </c>
      <c r="F53" s="31">
        <f>COUNTIF(永夜抄組!T:T,"&gt;=100")-COUNTIF(永夜抄組!T:T,"&gt;=500")</f>
        <v>0</v>
      </c>
      <c r="G53" s="31">
        <f>COUNTIF(妖々夢組!T:T,"&gt;=100")-COUNTIF(妖々夢組!T:T,"&gt;=500")</f>
        <v>0</v>
      </c>
      <c r="H53" s="31">
        <f>COUNTIF(地霊殿組!T:T,"&gt;=100")-COUNTIF(地霊殿組!T:T,"&gt;=500")</f>
        <v>0</v>
      </c>
      <c r="I53" s="31">
        <f>COUNTIF(星蓮船組!T:T,"&gt;=100")-COUNTIF(星蓮船組!T:T,"&gt;=500")</f>
        <v>91</v>
      </c>
      <c r="J53" s="31">
        <f>COUNTIF(神霊廟組!T:T,"&gt;=100")-COUNTIF(神霊廟組!T:T,"&gt;=500")</f>
        <v>6</v>
      </c>
      <c r="K53" s="31">
        <f>COUNTIF(霊夢!T:T,"&gt;=100")-COUNTIF(霊夢!T:T,"&gt;=500")</f>
        <v>7</v>
      </c>
      <c r="L53" s="32">
        <f>COUNTIF(魔理沙!T:T,"&gt;=100")-COUNTIF(魔理沙!T:T,"&gt;=500")</f>
        <v>10</v>
      </c>
    </row>
    <row r="54" spans="2:12" ht="13.5" customHeight="1">
      <c r="B54" s="52" t="s">
        <v>15</v>
      </c>
      <c r="C54" s="1">
        <f>COUNTIF(風神録組!T:T,"&lt;100")</f>
        <v>1</v>
      </c>
      <c r="D54" s="1">
        <f>COUNTIF(紅魔郷組!T:T,"&lt;100")</f>
        <v>0</v>
      </c>
      <c r="E54" s="1">
        <f>COUNTIF(花映塚組!T:T,"&lt;100")</f>
        <v>0</v>
      </c>
      <c r="F54" s="1">
        <f>COUNTIF(永夜抄組!T:T,"&lt;100")</f>
        <v>1</v>
      </c>
      <c r="G54" s="1">
        <f>COUNTIF(妖々夢組!T:T,"&lt;100")</f>
        <v>0</v>
      </c>
      <c r="H54" s="1">
        <f>COUNTIF(地霊殿組!T:T,"&lt;100")</f>
        <v>0</v>
      </c>
      <c r="I54" s="1">
        <f>COUNTIF(星蓮船組!T:T,"&lt;100")</f>
        <v>169</v>
      </c>
      <c r="J54" s="1">
        <f>COUNTIF(神霊廟組!T:T,"&lt;100")</f>
        <v>5</v>
      </c>
      <c r="K54" s="1">
        <f>COUNTIF(霊夢!T:T,"&lt;100")</f>
        <v>17</v>
      </c>
      <c r="L54" s="14">
        <f>COUNTIF(魔理沙!T:T,"&lt;100")</f>
        <v>1</v>
      </c>
    </row>
    <row r="55" spans="2:12" ht="13.5" customHeight="1" thickBot="1">
      <c r="B55" s="54" t="s">
        <v>18</v>
      </c>
      <c r="C55" s="51">
        <f>SUM(C48:C54)</f>
        <v>2</v>
      </c>
      <c r="D55" s="33">
        <f t="shared" ref="D55:L55" si="4">SUM(D48:D54)</f>
        <v>1</v>
      </c>
      <c r="E55" s="33">
        <f t="shared" si="4"/>
        <v>0</v>
      </c>
      <c r="F55" s="33">
        <f t="shared" si="4"/>
        <v>3</v>
      </c>
      <c r="G55" s="33">
        <f t="shared" si="4"/>
        <v>0</v>
      </c>
      <c r="H55" s="33">
        <f t="shared" si="4"/>
        <v>0</v>
      </c>
      <c r="I55" s="33">
        <f t="shared" si="4"/>
        <v>308</v>
      </c>
      <c r="J55" s="33">
        <f t="shared" si="4"/>
        <v>12</v>
      </c>
      <c r="K55" s="33">
        <f t="shared" si="4"/>
        <v>28</v>
      </c>
      <c r="L55" s="34">
        <f t="shared" si="4"/>
        <v>21</v>
      </c>
    </row>
    <row r="56" spans="2:12" ht="13.5" customHeight="1" thickTop="1"/>
  </sheetData>
  <mergeCells count="5">
    <mergeCell ref="B2:C2"/>
    <mergeCell ref="B13:C13"/>
    <mergeCell ref="B24:C24"/>
    <mergeCell ref="B35:C35"/>
    <mergeCell ref="B46:C46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B2:T518"/>
  <sheetViews>
    <sheetView workbookViewId="0"/>
  </sheetViews>
  <sheetFormatPr defaultRowHeight="13.5"/>
  <cols>
    <col min="1" max="1" width="2.25" customWidth="1"/>
    <col min="2" max="2" width="14.875" customWidth="1"/>
    <col min="5" max="5" width="2.25" customWidth="1"/>
    <col min="6" max="6" width="14.875" customWidth="1"/>
    <col min="9" max="9" width="2.25" customWidth="1"/>
    <col min="10" max="10" width="14.875" customWidth="1"/>
    <col min="13" max="13" width="2.25" customWidth="1"/>
    <col min="14" max="14" width="14.875" customWidth="1"/>
    <col min="17" max="17" width="2.25" customWidth="1"/>
    <col min="18" max="18" width="14.875" customWidth="1"/>
  </cols>
  <sheetData>
    <row r="2" spans="2:20">
      <c r="B2" s="85" t="s">
        <v>4571</v>
      </c>
      <c r="C2" s="86"/>
      <c r="D2" s="87"/>
      <c r="F2" s="88" t="s">
        <v>4061</v>
      </c>
      <c r="G2" s="89"/>
      <c r="H2" s="90"/>
      <c r="J2" s="91" t="s">
        <v>4059</v>
      </c>
      <c r="K2" s="92"/>
      <c r="L2" s="93"/>
      <c r="N2" s="91" t="s">
        <v>4060</v>
      </c>
      <c r="O2" s="92"/>
      <c r="P2" s="93"/>
      <c r="R2" s="91" t="s">
        <v>4570</v>
      </c>
      <c r="S2" s="92"/>
      <c r="T2" s="93"/>
    </row>
    <row r="3" spans="2:20">
      <c r="B3" s="56" t="s">
        <v>19</v>
      </c>
      <c r="C3" s="55" t="s">
        <v>10</v>
      </c>
      <c r="D3" s="16" t="s">
        <v>20</v>
      </c>
      <c r="F3" s="59" t="s">
        <v>19</v>
      </c>
      <c r="G3" s="58" t="s">
        <v>10</v>
      </c>
      <c r="H3" s="17" t="s">
        <v>20</v>
      </c>
      <c r="J3" s="72" t="s">
        <v>19</v>
      </c>
      <c r="K3" s="73" t="s">
        <v>10</v>
      </c>
      <c r="L3" s="74" t="s">
        <v>20</v>
      </c>
      <c r="N3" s="72" t="s">
        <v>19</v>
      </c>
      <c r="O3" s="73" t="s">
        <v>10</v>
      </c>
      <c r="P3" s="74" t="s">
        <v>20</v>
      </c>
      <c r="R3" s="72" t="s">
        <v>19</v>
      </c>
      <c r="S3" s="73" t="s">
        <v>10</v>
      </c>
      <c r="T3" s="74" t="s">
        <v>20</v>
      </c>
    </row>
    <row r="4" spans="2:20">
      <c r="B4" s="57" t="s">
        <v>21</v>
      </c>
      <c r="C4" s="39">
        <v>1883</v>
      </c>
      <c r="D4" s="18">
        <v>1677</v>
      </c>
      <c r="F4" s="60" t="s">
        <v>22</v>
      </c>
      <c r="G4" s="39">
        <v>2872</v>
      </c>
      <c r="H4" s="18">
        <v>2542</v>
      </c>
      <c r="J4" s="60" t="s">
        <v>40</v>
      </c>
      <c r="K4" s="39">
        <v>282</v>
      </c>
      <c r="L4" s="38">
        <v>300</v>
      </c>
      <c r="N4" s="60" t="s">
        <v>23</v>
      </c>
      <c r="O4" s="39">
        <v>35</v>
      </c>
      <c r="P4" s="36">
        <v>30</v>
      </c>
      <c r="R4" s="60" t="s">
        <v>266</v>
      </c>
      <c r="S4" s="39">
        <v>495</v>
      </c>
      <c r="T4" s="18">
        <v>670</v>
      </c>
    </row>
    <row r="5" spans="2:20">
      <c r="B5" s="57" t="s">
        <v>24</v>
      </c>
      <c r="C5" s="39">
        <v>599</v>
      </c>
      <c r="D5" s="18">
        <v>581</v>
      </c>
      <c r="F5" s="60" t="s">
        <v>25</v>
      </c>
      <c r="G5" s="39">
        <v>573</v>
      </c>
      <c r="H5" s="18">
        <v>260</v>
      </c>
      <c r="J5" s="60" t="s">
        <v>26</v>
      </c>
      <c r="K5" s="39">
        <v>781</v>
      </c>
      <c r="L5" s="38">
        <v>498</v>
      </c>
      <c r="N5" s="60" t="s">
        <v>29</v>
      </c>
      <c r="O5" s="39">
        <v>138</v>
      </c>
      <c r="P5" s="36">
        <v>110</v>
      </c>
      <c r="R5" s="60" t="s">
        <v>378</v>
      </c>
      <c r="S5" s="39">
        <v>166</v>
      </c>
      <c r="T5" s="18">
        <v>50</v>
      </c>
    </row>
    <row r="6" spans="2:20">
      <c r="B6" s="57" t="s">
        <v>27</v>
      </c>
      <c r="C6" s="39">
        <v>529</v>
      </c>
      <c r="D6" s="18">
        <v>540</v>
      </c>
      <c r="F6" s="60" t="s">
        <v>28</v>
      </c>
      <c r="G6" s="39">
        <v>91</v>
      </c>
      <c r="H6" s="18">
        <v>80</v>
      </c>
      <c r="N6" s="60" t="s">
        <v>32</v>
      </c>
      <c r="O6" s="39">
        <v>26</v>
      </c>
      <c r="P6" s="36">
        <v>10</v>
      </c>
    </row>
    <row r="7" spans="2:20">
      <c r="B7" s="57" t="s">
        <v>30</v>
      </c>
      <c r="C7" s="39">
        <v>341</v>
      </c>
      <c r="D7" s="18">
        <v>250</v>
      </c>
      <c r="F7" s="60" t="s">
        <v>31</v>
      </c>
      <c r="G7" s="39">
        <v>438</v>
      </c>
      <c r="H7" s="18">
        <v>200</v>
      </c>
    </row>
    <row r="8" spans="2:20">
      <c r="B8" s="57" t="s">
        <v>33</v>
      </c>
      <c r="C8" s="39">
        <v>356</v>
      </c>
      <c r="D8" s="18">
        <v>318</v>
      </c>
      <c r="F8" s="60" t="s">
        <v>34</v>
      </c>
      <c r="G8" s="39">
        <v>479</v>
      </c>
      <c r="H8" s="18">
        <v>347</v>
      </c>
    </row>
    <row r="9" spans="2:20">
      <c r="B9" s="57" t="s">
        <v>35</v>
      </c>
      <c r="C9" s="39">
        <v>1030</v>
      </c>
      <c r="D9" s="18">
        <v>547</v>
      </c>
      <c r="F9" s="60" t="s">
        <v>36</v>
      </c>
      <c r="G9" s="39">
        <v>642</v>
      </c>
      <c r="H9" s="18">
        <v>600</v>
      </c>
    </row>
    <row r="10" spans="2:20">
      <c r="B10" s="57" t="s">
        <v>37</v>
      </c>
      <c r="C10" s="39">
        <v>545</v>
      </c>
      <c r="D10" s="18">
        <v>610</v>
      </c>
      <c r="F10" s="60" t="s">
        <v>38</v>
      </c>
      <c r="G10" s="39">
        <v>2099</v>
      </c>
      <c r="H10" s="18">
        <v>1451</v>
      </c>
    </row>
    <row r="11" spans="2:20">
      <c r="B11" s="57" t="s">
        <v>39</v>
      </c>
      <c r="C11" s="39">
        <v>361</v>
      </c>
      <c r="D11" s="18">
        <v>290</v>
      </c>
    </row>
    <row r="12" spans="2:20">
      <c r="B12" s="57" t="s">
        <v>41</v>
      </c>
      <c r="C12" s="39">
        <v>241</v>
      </c>
      <c r="D12" s="18">
        <v>210</v>
      </c>
    </row>
    <row r="13" spans="2:20">
      <c r="B13" s="57" t="s">
        <v>42</v>
      </c>
      <c r="C13" s="39">
        <v>2022</v>
      </c>
      <c r="D13" s="18">
        <v>1914</v>
      </c>
    </row>
    <row r="14" spans="2:20">
      <c r="B14" s="57" t="s">
        <v>43</v>
      </c>
      <c r="C14" s="39">
        <v>298</v>
      </c>
      <c r="D14" s="18">
        <v>320</v>
      </c>
    </row>
    <row r="15" spans="2:20">
      <c r="B15" s="57" t="s">
        <v>44</v>
      </c>
      <c r="C15" s="39">
        <v>567</v>
      </c>
      <c r="D15" s="18">
        <v>559</v>
      </c>
    </row>
    <row r="16" spans="2:20">
      <c r="B16" s="57" t="s">
        <v>45</v>
      </c>
      <c r="C16" s="39">
        <v>340</v>
      </c>
      <c r="D16" s="18">
        <v>410</v>
      </c>
    </row>
    <row r="17" spans="2:4">
      <c r="B17" s="57" t="s">
        <v>46</v>
      </c>
      <c r="C17" s="39">
        <v>680</v>
      </c>
      <c r="D17" s="18">
        <v>904</v>
      </c>
    </row>
    <row r="18" spans="2:4">
      <c r="B18" s="57" t="s">
        <v>47</v>
      </c>
      <c r="C18" s="39">
        <v>256</v>
      </c>
      <c r="D18" s="18">
        <v>230</v>
      </c>
    </row>
    <row r="19" spans="2:4">
      <c r="B19" s="57" t="s">
        <v>48</v>
      </c>
      <c r="C19" s="39">
        <v>340</v>
      </c>
      <c r="D19" s="18">
        <v>350</v>
      </c>
    </row>
    <row r="20" spans="2:4">
      <c r="B20" s="57" t="s">
        <v>49</v>
      </c>
      <c r="C20" s="39">
        <v>278</v>
      </c>
      <c r="D20" s="18">
        <v>250</v>
      </c>
    </row>
    <row r="21" spans="2:4">
      <c r="B21" s="57" t="s">
        <v>50</v>
      </c>
      <c r="C21" s="39">
        <v>186</v>
      </c>
      <c r="D21" s="18">
        <v>80</v>
      </c>
    </row>
    <row r="22" spans="2:4">
      <c r="B22" s="57" t="s">
        <v>51</v>
      </c>
      <c r="C22" s="39">
        <v>468</v>
      </c>
      <c r="D22" s="18">
        <v>390</v>
      </c>
    </row>
    <row r="23" spans="2:4">
      <c r="B23" s="57" t="s">
        <v>52</v>
      </c>
      <c r="C23" s="39">
        <v>1538</v>
      </c>
      <c r="D23" s="18">
        <v>1518</v>
      </c>
    </row>
    <row r="24" spans="2:4">
      <c r="B24" s="57" t="s">
        <v>53</v>
      </c>
      <c r="C24" s="39">
        <v>1576</v>
      </c>
      <c r="D24" s="18">
        <v>2422</v>
      </c>
    </row>
    <row r="25" spans="2:4">
      <c r="B25" s="57" t="s">
        <v>54</v>
      </c>
      <c r="C25" s="39">
        <v>488</v>
      </c>
      <c r="D25" s="18">
        <v>509</v>
      </c>
    </row>
    <row r="26" spans="2:4">
      <c r="B26" s="57" t="s">
        <v>55</v>
      </c>
      <c r="C26" s="39">
        <v>277</v>
      </c>
      <c r="D26" s="18">
        <v>160</v>
      </c>
    </row>
    <row r="27" spans="2:4">
      <c r="B27" s="57" t="s">
        <v>56</v>
      </c>
      <c r="C27" s="39">
        <v>246</v>
      </c>
      <c r="D27" s="18">
        <v>150</v>
      </c>
    </row>
    <row r="28" spans="2:4">
      <c r="B28" s="57" t="s">
        <v>57</v>
      </c>
      <c r="C28" s="39">
        <v>489</v>
      </c>
      <c r="D28" s="18">
        <v>570</v>
      </c>
    </row>
    <row r="29" spans="2:4">
      <c r="B29" s="57" t="s">
        <v>58</v>
      </c>
      <c r="C29" s="39">
        <v>591</v>
      </c>
      <c r="D29" s="18">
        <v>629</v>
      </c>
    </row>
    <row r="30" spans="2:4">
      <c r="B30" s="57" t="s">
        <v>59</v>
      </c>
      <c r="C30" s="39">
        <v>576</v>
      </c>
      <c r="D30" s="18">
        <v>520</v>
      </c>
    </row>
    <row r="31" spans="2:4">
      <c r="B31" s="57" t="s">
        <v>60</v>
      </c>
      <c r="C31" s="39">
        <v>310</v>
      </c>
      <c r="D31" s="18">
        <v>250</v>
      </c>
    </row>
    <row r="32" spans="2:4">
      <c r="B32" s="57" t="s">
        <v>61</v>
      </c>
      <c r="C32" s="39">
        <v>433</v>
      </c>
      <c r="D32" s="18">
        <v>390</v>
      </c>
    </row>
    <row r="33" spans="2:4">
      <c r="B33" s="57" t="s">
        <v>62</v>
      </c>
      <c r="C33" s="39">
        <v>356</v>
      </c>
      <c r="D33" s="18">
        <v>160</v>
      </c>
    </row>
    <row r="34" spans="2:4">
      <c r="B34" s="57" t="s">
        <v>63</v>
      </c>
      <c r="C34" s="39">
        <v>282</v>
      </c>
      <c r="D34" s="18">
        <v>220</v>
      </c>
    </row>
    <row r="35" spans="2:4">
      <c r="B35" s="57" t="s">
        <v>64</v>
      </c>
      <c r="C35" s="39">
        <v>231</v>
      </c>
      <c r="D35" s="18">
        <v>230</v>
      </c>
    </row>
    <row r="36" spans="2:4">
      <c r="B36" s="57" t="s">
        <v>65</v>
      </c>
      <c r="C36" s="39">
        <v>249</v>
      </c>
      <c r="D36" s="18">
        <v>200</v>
      </c>
    </row>
    <row r="37" spans="2:4">
      <c r="B37" s="57" t="s">
        <v>66</v>
      </c>
      <c r="C37" s="39">
        <v>705</v>
      </c>
      <c r="D37" s="18">
        <v>713</v>
      </c>
    </row>
    <row r="38" spans="2:4">
      <c r="B38" s="57" t="s">
        <v>67</v>
      </c>
      <c r="C38" s="39">
        <v>1677</v>
      </c>
      <c r="D38" s="18">
        <v>1763</v>
      </c>
    </row>
    <row r="39" spans="2:4">
      <c r="B39" s="57" t="s">
        <v>68</v>
      </c>
      <c r="C39" s="39">
        <v>259</v>
      </c>
      <c r="D39" s="18">
        <v>240</v>
      </c>
    </row>
    <row r="40" spans="2:4">
      <c r="B40" s="57" t="s">
        <v>69</v>
      </c>
      <c r="C40" s="39">
        <v>1536</v>
      </c>
      <c r="D40" s="18">
        <v>1630</v>
      </c>
    </row>
    <row r="41" spans="2:4">
      <c r="B41" s="57" t="s">
        <v>70</v>
      </c>
      <c r="C41" s="39">
        <v>257</v>
      </c>
      <c r="D41" s="18">
        <v>230</v>
      </c>
    </row>
    <row r="42" spans="2:4">
      <c r="B42" s="57" t="s">
        <v>71</v>
      </c>
      <c r="C42" s="39">
        <v>5303</v>
      </c>
      <c r="D42" s="18">
        <v>2581</v>
      </c>
    </row>
    <row r="43" spans="2:4">
      <c r="B43" s="57" t="s">
        <v>72</v>
      </c>
      <c r="C43" s="39">
        <v>310</v>
      </c>
      <c r="D43" s="18">
        <v>280</v>
      </c>
    </row>
    <row r="44" spans="2:4">
      <c r="B44" s="57" t="s">
        <v>73</v>
      </c>
      <c r="C44" s="39">
        <v>311</v>
      </c>
      <c r="D44" s="18">
        <v>290</v>
      </c>
    </row>
    <row r="45" spans="2:4">
      <c r="B45" s="57" t="s">
        <v>74</v>
      </c>
      <c r="C45" s="39">
        <v>232</v>
      </c>
      <c r="D45" s="18">
        <v>180</v>
      </c>
    </row>
    <row r="46" spans="2:4">
      <c r="B46" s="57" t="s">
        <v>75</v>
      </c>
      <c r="C46" s="39">
        <v>271</v>
      </c>
      <c r="D46" s="18">
        <v>160</v>
      </c>
    </row>
    <row r="47" spans="2:4">
      <c r="B47" s="57" t="s">
        <v>76</v>
      </c>
      <c r="C47" s="39">
        <v>303</v>
      </c>
      <c r="D47" s="18">
        <v>379</v>
      </c>
    </row>
    <row r="48" spans="2:4">
      <c r="B48" s="57" t="s">
        <v>77</v>
      </c>
      <c r="C48" s="39">
        <v>521</v>
      </c>
      <c r="D48" s="18">
        <v>537</v>
      </c>
    </row>
    <row r="49" spans="2:4">
      <c r="B49" s="57" t="s">
        <v>78</v>
      </c>
      <c r="C49" s="39">
        <v>549</v>
      </c>
      <c r="D49" s="18">
        <v>629</v>
      </c>
    </row>
    <row r="50" spans="2:4">
      <c r="B50" s="57" t="s">
        <v>79</v>
      </c>
      <c r="C50" s="39">
        <v>681</v>
      </c>
      <c r="D50" s="18">
        <v>870</v>
      </c>
    </row>
    <row r="51" spans="2:4">
      <c r="B51" s="57" t="s">
        <v>80</v>
      </c>
      <c r="C51" s="39">
        <v>5379</v>
      </c>
      <c r="D51" s="18">
        <v>3093</v>
      </c>
    </row>
    <row r="52" spans="2:4">
      <c r="B52" s="57" t="s">
        <v>81</v>
      </c>
      <c r="C52" s="39">
        <v>802</v>
      </c>
      <c r="D52" s="18">
        <v>850</v>
      </c>
    </row>
    <row r="53" spans="2:4">
      <c r="B53" s="57" t="s">
        <v>82</v>
      </c>
      <c r="C53" s="39">
        <v>252</v>
      </c>
      <c r="D53" s="18">
        <v>180</v>
      </c>
    </row>
    <row r="54" spans="2:4">
      <c r="B54" s="57" t="s">
        <v>83</v>
      </c>
      <c r="C54" s="39">
        <v>294</v>
      </c>
      <c r="D54" s="18">
        <v>260</v>
      </c>
    </row>
    <row r="55" spans="2:4">
      <c r="B55" s="57" t="s">
        <v>84</v>
      </c>
      <c r="C55" s="39">
        <v>198</v>
      </c>
      <c r="D55" s="18">
        <v>129</v>
      </c>
    </row>
    <row r="56" spans="2:4">
      <c r="B56" s="57" t="s">
        <v>85</v>
      </c>
      <c r="C56" s="39">
        <v>439</v>
      </c>
      <c r="D56" s="18">
        <v>510</v>
      </c>
    </row>
    <row r="57" spans="2:4">
      <c r="B57" s="57" t="s">
        <v>86</v>
      </c>
      <c r="C57" s="39">
        <v>283</v>
      </c>
      <c r="D57" s="18">
        <v>290</v>
      </c>
    </row>
    <row r="58" spans="2:4">
      <c r="B58" s="57" t="s">
        <v>87</v>
      </c>
      <c r="C58" s="39">
        <v>271</v>
      </c>
      <c r="D58" s="18">
        <v>220</v>
      </c>
    </row>
    <row r="59" spans="2:4">
      <c r="B59" s="57" t="s">
        <v>88</v>
      </c>
      <c r="C59" s="39">
        <v>282</v>
      </c>
      <c r="D59" s="18">
        <v>190</v>
      </c>
    </row>
    <row r="60" spans="2:4">
      <c r="B60" s="57" t="s">
        <v>89</v>
      </c>
      <c r="C60" s="39">
        <v>254</v>
      </c>
      <c r="D60" s="18">
        <v>180</v>
      </c>
    </row>
    <row r="61" spans="2:4">
      <c r="B61" s="57" t="s">
        <v>90</v>
      </c>
      <c r="C61" s="39">
        <v>395</v>
      </c>
      <c r="D61" s="18">
        <v>320</v>
      </c>
    </row>
    <row r="62" spans="2:4">
      <c r="B62" s="57" t="s">
        <v>91</v>
      </c>
      <c r="C62" s="39">
        <v>259</v>
      </c>
      <c r="D62" s="18">
        <v>220</v>
      </c>
    </row>
    <row r="63" spans="2:4">
      <c r="B63" s="57" t="s">
        <v>92</v>
      </c>
      <c r="C63" s="39">
        <v>1074</v>
      </c>
      <c r="D63" s="18">
        <v>1166</v>
      </c>
    </row>
    <row r="64" spans="2:4">
      <c r="B64" s="57" t="s">
        <v>93</v>
      </c>
      <c r="C64" s="39">
        <v>308</v>
      </c>
      <c r="D64" s="18">
        <v>260</v>
      </c>
    </row>
    <row r="65" spans="2:4">
      <c r="B65" s="57" t="s">
        <v>94</v>
      </c>
      <c r="C65" s="39">
        <v>506</v>
      </c>
      <c r="D65" s="18">
        <v>650</v>
      </c>
    </row>
    <row r="66" spans="2:4">
      <c r="B66" s="57" t="s">
        <v>95</v>
      </c>
      <c r="C66" s="39">
        <v>260</v>
      </c>
      <c r="D66" s="18">
        <v>260</v>
      </c>
    </row>
    <row r="67" spans="2:4">
      <c r="B67" s="57" t="s">
        <v>96</v>
      </c>
      <c r="C67" s="39">
        <v>1670</v>
      </c>
      <c r="D67" s="18">
        <v>1527</v>
      </c>
    </row>
    <row r="68" spans="2:4">
      <c r="B68" s="57" t="s">
        <v>97</v>
      </c>
      <c r="C68" s="39">
        <v>325</v>
      </c>
      <c r="D68" s="18">
        <v>287</v>
      </c>
    </row>
    <row r="69" spans="2:4">
      <c r="B69" s="57" t="s">
        <v>98</v>
      </c>
      <c r="C69" s="39">
        <v>517</v>
      </c>
      <c r="D69" s="18">
        <v>496</v>
      </c>
    </row>
    <row r="70" spans="2:4">
      <c r="B70" s="57" t="s">
        <v>99</v>
      </c>
      <c r="C70" s="39">
        <v>281</v>
      </c>
      <c r="D70" s="18">
        <v>170</v>
      </c>
    </row>
    <row r="71" spans="2:4">
      <c r="B71" s="57" t="s">
        <v>100</v>
      </c>
      <c r="C71" s="39">
        <v>1405</v>
      </c>
      <c r="D71" s="18">
        <v>1448</v>
      </c>
    </row>
    <row r="72" spans="2:4">
      <c r="B72" s="57" t="s">
        <v>101</v>
      </c>
      <c r="C72" s="39">
        <v>256</v>
      </c>
      <c r="D72" s="18">
        <v>239</v>
      </c>
    </row>
    <row r="73" spans="2:4">
      <c r="B73" s="57" t="s">
        <v>102</v>
      </c>
      <c r="C73" s="39">
        <v>417</v>
      </c>
      <c r="D73" s="18">
        <v>340</v>
      </c>
    </row>
    <row r="74" spans="2:4">
      <c r="B74" s="57" t="s">
        <v>103</v>
      </c>
      <c r="C74" s="39">
        <v>443</v>
      </c>
      <c r="D74" s="18">
        <v>368</v>
      </c>
    </row>
    <row r="75" spans="2:4">
      <c r="B75" s="57" t="s">
        <v>104</v>
      </c>
      <c r="C75" s="39">
        <v>396</v>
      </c>
      <c r="D75" s="18">
        <v>340</v>
      </c>
    </row>
    <row r="76" spans="2:4">
      <c r="B76" s="57" t="s">
        <v>105</v>
      </c>
      <c r="C76" s="39">
        <v>532</v>
      </c>
      <c r="D76" s="18">
        <v>610</v>
      </c>
    </row>
    <row r="77" spans="2:4">
      <c r="B77" s="57" t="s">
        <v>106</v>
      </c>
      <c r="C77" s="39">
        <v>250</v>
      </c>
      <c r="D77" s="18">
        <v>160</v>
      </c>
    </row>
    <row r="78" spans="2:4">
      <c r="B78" s="57" t="s">
        <v>107</v>
      </c>
      <c r="C78" s="39">
        <v>1068</v>
      </c>
      <c r="D78" s="18">
        <v>1010</v>
      </c>
    </row>
    <row r="79" spans="2:4">
      <c r="B79" s="57" t="s">
        <v>108</v>
      </c>
      <c r="C79" s="39">
        <v>13118</v>
      </c>
      <c r="D79" s="18">
        <v>6810</v>
      </c>
    </row>
    <row r="80" spans="2:4">
      <c r="B80" s="57" t="s">
        <v>109</v>
      </c>
      <c r="C80" s="39">
        <v>435</v>
      </c>
      <c r="D80" s="18">
        <v>300</v>
      </c>
    </row>
    <row r="81" spans="2:4">
      <c r="B81" s="57" t="s">
        <v>110</v>
      </c>
      <c r="C81" s="39">
        <v>292</v>
      </c>
      <c r="D81" s="18">
        <v>170</v>
      </c>
    </row>
    <row r="82" spans="2:4">
      <c r="B82" s="57" t="s">
        <v>111</v>
      </c>
      <c r="C82" s="39">
        <v>273</v>
      </c>
      <c r="D82" s="18">
        <v>190</v>
      </c>
    </row>
    <row r="83" spans="2:4">
      <c r="B83" s="57" t="s">
        <v>112</v>
      </c>
      <c r="C83" s="39">
        <v>938</v>
      </c>
      <c r="D83" s="18">
        <v>1346</v>
      </c>
    </row>
    <row r="84" spans="2:4">
      <c r="B84" s="57" t="s">
        <v>113</v>
      </c>
      <c r="C84" s="39">
        <v>237</v>
      </c>
      <c r="D84" s="18">
        <v>160</v>
      </c>
    </row>
    <row r="85" spans="2:4">
      <c r="B85" s="57" t="s">
        <v>114</v>
      </c>
      <c r="C85" s="39">
        <v>958</v>
      </c>
      <c r="D85" s="18">
        <v>1172</v>
      </c>
    </row>
    <row r="86" spans="2:4">
      <c r="B86" s="57" t="s">
        <v>115</v>
      </c>
      <c r="C86" s="39">
        <v>252</v>
      </c>
      <c r="D86" s="18">
        <v>240</v>
      </c>
    </row>
    <row r="87" spans="2:4">
      <c r="B87" s="57" t="s">
        <v>116</v>
      </c>
      <c r="C87" s="39">
        <v>367</v>
      </c>
      <c r="D87" s="18">
        <v>360</v>
      </c>
    </row>
    <row r="88" spans="2:4">
      <c r="B88" s="57" t="s">
        <v>117</v>
      </c>
      <c r="C88" s="39">
        <v>1532</v>
      </c>
      <c r="D88" s="18">
        <v>1200</v>
      </c>
    </row>
    <row r="89" spans="2:4">
      <c r="B89" s="57" t="s">
        <v>118</v>
      </c>
      <c r="C89" s="39">
        <v>1368</v>
      </c>
      <c r="D89" s="18">
        <v>1577</v>
      </c>
    </row>
    <row r="90" spans="2:4">
      <c r="B90" s="57" t="s">
        <v>119</v>
      </c>
      <c r="C90" s="39">
        <v>280</v>
      </c>
      <c r="D90" s="18">
        <v>270</v>
      </c>
    </row>
    <row r="91" spans="2:4">
      <c r="B91" s="57" t="s">
        <v>120</v>
      </c>
      <c r="C91" s="39">
        <v>372</v>
      </c>
      <c r="D91" s="18">
        <v>355</v>
      </c>
    </row>
    <row r="92" spans="2:4">
      <c r="B92" s="57" t="s">
        <v>121</v>
      </c>
      <c r="C92" s="39">
        <v>1182</v>
      </c>
      <c r="D92" s="18">
        <v>1630</v>
      </c>
    </row>
    <row r="93" spans="2:4">
      <c r="B93" s="57" t="s">
        <v>122</v>
      </c>
      <c r="C93" s="39">
        <v>644</v>
      </c>
      <c r="D93" s="18">
        <v>718</v>
      </c>
    </row>
    <row r="94" spans="2:4">
      <c r="B94" s="57" t="s">
        <v>123</v>
      </c>
      <c r="C94" s="39">
        <v>1873</v>
      </c>
      <c r="D94" s="18">
        <v>2826</v>
      </c>
    </row>
    <row r="95" spans="2:4">
      <c r="B95" s="57" t="s">
        <v>124</v>
      </c>
      <c r="C95" s="39">
        <v>421</v>
      </c>
      <c r="D95" s="18">
        <v>390</v>
      </c>
    </row>
    <row r="96" spans="2:4">
      <c r="B96" s="57" t="s">
        <v>125</v>
      </c>
      <c r="C96" s="39">
        <v>281</v>
      </c>
      <c r="D96" s="18">
        <v>230</v>
      </c>
    </row>
    <row r="97" spans="2:4">
      <c r="B97" s="57" t="s">
        <v>126</v>
      </c>
      <c r="C97" s="39">
        <v>235</v>
      </c>
      <c r="D97" s="18">
        <v>220</v>
      </c>
    </row>
    <row r="98" spans="2:4">
      <c r="B98" s="57" t="s">
        <v>127</v>
      </c>
      <c r="C98" s="39">
        <v>271</v>
      </c>
      <c r="D98" s="18">
        <v>220</v>
      </c>
    </row>
    <row r="99" spans="2:4">
      <c r="B99" s="57" t="s">
        <v>128</v>
      </c>
      <c r="C99" s="39">
        <v>1084</v>
      </c>
      <c r="D99" s="18">
        <v>1318</v>
      </c>
    </row>
    <row r="100" spans="2:4">
      <c r="B100" s="57" t="s">
        <v>129</v>
      </c>
      <c r="C100" s="39">
        <v>216</v>
      </c>
      <c r="D100" s="18">
        <v>180</v>
      </c>
    </row>
    <row r="101" spans="2:4">
      <c r="B101" s="57" t="s">
        <v>130</v>
      </c>
      <c r="C101" s="39">
        <v>337</v>
      </c>
      <c r="D101" s="18">
        <v>210</v>
      </c>
    </row>
    <row r="102" spans="2:4">
      <c r="B102" s="57" t="s">
        <v>131</v>
      </c>
      <c r="C102" s="39">
        <v>394</v>
      </c>
      <c r="D102" s="18">
        <v>430</v>
      </c>
    </row>
    <row r="103" spans="2:4">
      <c r="B103" s="57" t="s">
        <v>132</v>
      </c>
      <c r="C103" s="39">
        <v>256</v>
      </c>
      <c r="D103" s="18">
        <v>220</v>
      </c>
    </row>
    <row r="104" spans="2:4">
      <c r="B104" s="57" t="s">
        <v>133</v>
      </c>
      <c r="C104" s="39">
        <v>259</v>
      </c>
      <c r="D104" s="18">
        <v>250</v>
      </c>
    </row>
    <row r="105" spans="2:4">
      <c r="B105" s="57" t="s">
        <v>134</v>
      </c>
      <c r="C105" s="39">
        <v>218</v>
      </c>
      <c r="D105" s="18">
        <v>160</v>
      </c>
    </row>
    <row r="106" spans="2:4">
      <c r="B106" s="57" t="s">
        <v>135</v>
      </c>
      <c r="C106" s="39">
        <v>274</v>
      </c>
      <c r="D106" s="18">
        <v>180</v>
      </c>
    </row>
    <row r="107" spans="2:4">
      <c r="B107" s="57" t="s">
        <v>136</v>
      </c>
      <c r="C107" s="39">
        <v>230</v>
      </c>
      <c r="D107" s="18">
        <v>186</v>
      </c>
    </row>
    <row r="108" spans="2:4">
      <c r="B108" s="57" t="s">
        <v>137</v>
      </c>
      <c r="C108" s="39">
        <v>734</v>
      </c>
      <c r="D108" s="18">
        <v>633</v>
      </c>
    </row>
    <row r="109" spans="2:4">
      <c r="B109" s="57" t="s">
        <v>138</v>
      </c>
      <c r="C109" s="39">
        <v>190</v>
      </c>
      <c r="D109" s="18">
        <v>178</v>
      </c>
    </row>
    <row r="110" spans="2:4">
      <c r="B110" s="57" t="s">
        <v>139</v>
      </c>
      <c r="C110" s="39">
        <v>1627</v>
      </c>
      <c r="D110" s="18">
        <v>2409</v>
      </c>
    </row>
    <row r="111" spans="2:4">
      <c r="B111" s="57" t="s">
        <v>140</v>
      </c>
      <c r="C111" s="39">
        <v>1554</v>
      </c>
      <c r="D111" s="18">
        <v>1890</v>
      </c>
    </row>
    <row r="112" spans="2:4">
      <c r="B112" s="57" t="s">
        <v>141</v>
      </c>
      <c r="C112" s="39">
        <v>326</v>
      </c>
      <c r="D112" s="18">
        <v>300</v>
      </c>
    </row>
    <row r="113" spans="2:4">
      <c r="B113" s="57" t="s">
        <v>142</v>
      </c>
      <c r="C113" s="39">
        <v>270</v>
      </c>
      <c r="D113" s="18">
        <v>290</v>
      </c>
    </row>
    <row r="114" spans="2:4">
      <c r="B114" s="57" t="s">
        <v>143</v>
      </c>
      <c r="C114" s="39">
        <v>420</v>
      </c>
      <c r="D114" s="18">
        <v>585</v>
      </c>
    </row>
    <row r="115" spans="2:4">
      <c r="B115" s="57" t="s">
        <v>144</v>
      </c>
      <c r="C115" s="39">
        <v>32253</v>
      </c>
      <c r="D115" s="18">
        <v>25677</v>
      </c>
    </row>
    <row r="116" spans="2:4">
      <c r="B116" s="57" t="s">
        <v>145</v>
      </c>
      <c r="C116" s="39">
        <v>147</v>
      </c>
      <c r="D116" s="18">
        <v>130</v>
      </c>
    </row>
    <row r="117" spans="2:4">
      <c r="B117" s="57" t="s">
        <v>146</v>
      </c>
      <c r="C117" s="39">
        <v>1032</v>
      </c>
      <c r="D117" s="18">
        <v>786</v>
      </c>
    </row>
    <row r="118" spans="2:4">
      <c r="B118" s="57" t="s">
        <v>147</v>
      </c>
      <c r="C118" s="39">
        <v>949</v>
      </c>
      <c r="D118" s="18">
        <v>1090</v>
      </c>
    </row>
    <row r="119" spans="2:4">
      <c r="B119" s="57" t="s">
        <v>148</v>
      </c>
      <c r="C119" s="39">
        <v>258</v>
      </c>
      <c r="D119" s="18">
        <v>210</v>
      </c>
    </row>
    <row r="120" spans="2:4">
      <c r="B120" s="57" t="s">
        <v>149</v>
      </c>
      <c r="C120" s="39">
        <v>200</v>
      </c>
      <c r="D120" s="18">
        <v>251</v>
      </c>
    </row>
    <row r="121" spans="2:4">
      <c r="B121" s="57" t="s">
        <v>150</v>
      </c>
      <c r="C121" s="39">
        <v>2677</v>
      </c>
      <c r="D121" s="18">
        <v>2027</v>
      </c>
    </row>
    <row r="122" spans="2:4">
      <c r="B122" s="57" t="s">
        <v>151</v>
      </c>
      <c r="C122" s="39">
        <v>310</v>
      </c>
      <c r="D122" s="18">
        <v>270</v>
      </c>
    </row>
    <row r="123" spans="2:4">
      <c r="B123" s="57" t="s">
        <v>152</v>
      </c>
      <c r="C123" s="39">
        <v>738</v>
      </c>
      <c r="D123" s="18">
        <v>896</v>
      </c>
    </row>
    <row r="124" spans="2:4">
      <c r="B124" s="57" t="s">
        <v>153</v>
      </c>
      <c r="C124" s="39">
        <v>255</v>
      </c>
      <c r="D124" s="18">
        <v>190</v>
      </c>
    </row>
    <row r="125" spans="2:4">
      <c r="B125" s="57" t="s">
        <v>154</v>
      </c>
      <c r="C125" s="39">
        <v>336</v>
      </c>
      <c r="D125" s="18">
        <v>490</v>
      </c>
    </row>
    <row r="126" spans="2:4">
      <c r="B126" s="57" t="s">
        <v>155</v>
      </c>
      <c r="C126" s="39">
        <v>594</v>
      </c>
      <c r="D126" s="18">
        <v>667</v>
      </c>
    </row>
    <row r="127" spans="2:4">
      <c r="B127" s="57" t="s">
        <v>156</v>
      </c>
      <c r="C127" s="39">
        <v>450</v>
      </c>
      <c r="D127" s="18">
        <v>584</v>
      </c>
    </row>
    <row r="128" spans="2:4">
      <c r="B128" s="57" t="s">
        <v>157</v>
      </c>
      <c r="C128" s="39">
        <v>493</v>
      </c>
      <c r="D128" s="18">
        <v>600</v>
      </c>
    </row>
    <row r="129" spans="2:4">
      <c r="B129" s="57" t="s">
        <v>158</v>
      </c>
      <c r="C129" s="39">
        <v>291</v>
      </c>
      <c r="D129" s="18">
        <v>310</v>
      </c>
    </row>
    <row r="130" spans="2:4">
      <c r="B130" s="57" t="s">
        <v>159</v>
      </c>
      <c r="C130" s="39">
        <v>298</v>
      </c>
      <c r="D130" s="18">
        <v>359</v>
      </c>
    </row>
    <row r="131" spans="2:4">
      <c r="B131" s="57" t="s">
        <v>160</v>
      </c>
      <c r="C131" s="39">
        <v>199</v>
      </c>
      <c r="D131" s="18">
        <v>170</v>
      </c>
    </row>
    <row r="132" spans="2:4">
      <c r="B132" s="57" t="s">
        <v>161</v>
      </c>
      <c r="C132" s="39">
        <v>756</v>
      </c>
      <c r="D132" s="18">
        <v>546</v>
      </c>
    </row>
    <row r="133" spans="2:4">
      <c r="B133" s="57" t="s">
        <v>162</v>
      </c>
      <c r="C133" s="39">
        <v>879</v>
      </c>
      <c r="D133" s="18">
        <v>719</v>
      </c>
    </row>
    <row r="134" spans="2:4">
      <c r="B134" s="57" t="s">
        <v>163</v>
      </c>
      <c r="C134" s="39">
        <v>489</v>
      </c>
      <c r="D134" s="18">
        <v>490</v>
      </c>
    </row>
    <row r="135" spans="2:4">
      <c r="B135" s="57" t="s">
        <v>164</v>
      </c>
      <c r="C135" s="39">
        <v>1510</v>
      </c>
      <c r="D135" s="18">
        <v>1904</v>
      </c>
    </row>
    <row r="136" spans="2:4">
      <c r="B136" s="57" t="s">
        <v>165</v>
      </c>
      <c r="C136" s="39">
        <v>1480</v>
      </c>
      <c r="D136" s="18">
        <v>1616</v>
      </c>
    </row>
    <row r="137" spans="2:4">
      <c r="B137" s="57" t="s">
        <v>166</v>
      </c>
      <c r="C137" s="39">
        <v>2685</v>
      </c>
      <c r="D137" s="18">
        <v>2002</v>
      </c>
    </row>
    <row r="138" spans="2:4">
      <c r="B138" s="57" t="s">
        <v>167</v>
      </c>
      <c r="C138" s="39">
        <v>218</v>
      </c>
      <c r="D138" s="18">
        <v>190</v>
      </c>
    </row>
    <row r="139" spans="2:4">
      <c r="B139" s="57" t="s">
        <v>168</v>
      </c>
      <c r="C139" s="39">
        <v>327</v>
      </c>
      <c r="D139" s="18">
        <v>360</v>
      </c>
    </row>
    <row r="140" spans="2:4">
      <c r="B140" s="57" t="s">
        <v>169</v>
      </c>
      <c r="C140" s="39">
        <v>9097</v>
      </c>
      <c r="D140" s="18">
        <v>4099</v>
      </c>
    </row>
    <row r="141" spans="2:4">
      <c r="B141" s="57" t="s">
        <v>170</v>
      </c>
      <c r="C141" s="39">
        <v>146</v>
      </c>
      <c r="D141" s="18">
        <v>80</v>
      </c>
    </row>
    <row r="142" spans="2:4">
      <c r="B142" s="57" t="s">
        <v>171</v>
      </c>
      <c r="C142" s="39">
        <v>395</v>
      </c>
      <c r="D142" s="18">
        <v>343</v>
      </c>
    </row>
    <row r="143" spans="2:4">
      <c r="B143" s="57" t="s">
        <v>172</v>
      </c>
      <c r="C143" s="39">
        <v>220</v>
      </c>
      <c r="D143" s="18">
        <v>210</v>
      </c>
    </row>
    <row r="144" spans="2:4">
      <c r="B144" s="57" t="s">
        <v>173</v>
      </c>
      <c r="C144" s="39">
        <v>287</v>
      </c>
      <c r="D144" s="18">
        <v>300</v>
      </c>
    </row>
    <row r="145" spans="2:4">
      <c r="B145" s="57" t="s">
        <v>174</v>
      </c>
      <c r="C145" s="39">
        <v>446</v>
      </c>
      <c r="D145" s="18">
        <v>490</v>
      </c>
    </row>
    <row r="146" spans="2:4">
      <c r="B146" s="57" t="s">
        <v>175</v>
      </c>
      <c r="C146" s="39">
        <v>171</v>
      </c>
      <c r="D146" s="18">
        <v>114</v>
      </c>
    </row>
    <row r="147" spans="2:4">
      <c r="B147" s="57" t="s">
        <v>176</v>
      </c>
      <c r="C147" s="39">
        <v>3276</v>
      </c>
      <c r="D147" s="18">
        <v>3197</v>
      </c>
    </row>
    <row r="148" spans="2:4">
      <c r="B148" s="57" t="s">
        <v>177</v>
      </c>
      <c r="C148" s="39">
        <v>28270</v>
      </c>
      <c r="D148" s="18">
        <v>18317</v>
      </c>
    </row>
    <row r="149" spans="2:4">
      <c r="B149" s="57" t="s">
        <v>178</v>
      </c>
      <c r="C149" s="39">
        <v>423</v>
      </c>
      <c r="D149" s="18">
        <v>489</v>
      </c>
    </row>
    <row r="150" spans="2:4">
      <c r="B150" s="57" t="s">
        <v>179</v>
      </c>
      <c r="C150" s="39">
        <v>570</v>
      </c>
      <c r="D150" s="18">
        <v>575</v>
      </c>
    </row>
    <row r="151" spans="2:4">
      <c r="B151" s="57" t="s">
        <v>180</v>
      </c>
      <c r="C151" s="39">
        <v>1478</v>
      </c>
      <c r="D151" s="18">
        <v>1847</v>
      </c>
    </row>
    <row r="152" spans="2:4">
      <c r="B152" s="57" t="s">
        <v>181</v>
      </c>
      <c r="C152" s="39">
        <v>183</v>
      </c>
      <c r="D152" s="18">
        <v>140</v>
      </c>
    </row>
    <row r="153" spans="2:4">
      <c r="B153" s="57" t="s">
        <v>182</v>
      </c>
      <c r="C153" s="39">
        <v>172</v>
      </c>
      <c r="D153" s="18">
        <v>170</v>
      </c>
    </row>
    <row r="154" spans="2:4">
      <c r="B154" s="57" t="s">
        <v>183</v>
      </c>
      <c r="C154" s="39">
        <v>228</v>
      </c>
      <c r="D154" s="18">
        <v>220</v>
      </c>
    </row>
    <row r="155" spans="2:4">
      <c r="B155" s="57" t="s">
        <v>184</v>
      </c>
      <c r="C155" s="39">
        <v>309</v>
      </c>
      <c r="D155" s="18">
        <v>360</v>
      </c>
    </row>
    <row r="156" spans="2:4">
      <c r="B156" s="57" t="s">
        <v>185</v>
      </c>
      <c r="C156" s="39">
        <v>531</v>
      </c>
      <c r="D156" s="18">
        <v>679</v>
      </c>
    </row>
    <row r="157" spans="2:4">
      <c r="B157" s="57" t="s">
        <v>186</v>
      </c>
      <c r="C157" s="39">
        <v>310</v>
      </c>
      <c r="D157" s="18">
        <v>400</v>
      </c>
    </row>
    <row r="158" spans="2:4">
      <c r="B158" s="57" t="s">
        <v>187</v>
      </c>
      <c r="C158" s="39">
        <v>230</v>
      </c>
      <c r="D158" s="18">
        <v>190</v>
      </c>
    </row>
    <row r="159" spans="2:4">
      <c r="B159" s="57" t="s">
        <v>188</v>
      </c>
      <c r="C159" s="39">
        <v>162</v>
      </c>
      <c r="D159" s="18">
        <v>150</v>
      </c>
    </row>
    <row r="160" spans="2:4">
      <c r="B160" s="57" t="s">
        <v>189</v>
      </c>
      <c r="C160" s="39">
        <v>218</v>
      </c>
      <c r="D160" s="18">
        <v>267</v>
      </c>
    </row>
    <row r="161" spans="2:4">
      <c r="B161" s="57" t="s">
        <v>190</v>
      </c>
      <c r="C161" s="39">
        <v>1768</v>
      </c>
      <c r="D161" s="18">
        <v>2162</v>
      </c>
    </row>
    <row r="162" spans="2:4">
      <c r="B162" s="57" t="s">
        <v>191</v>
      </c>
      <c r="C162" s="39">
        <v>202</v>
      </c>
      <c r="D162" s="18">
        <v>126</v>
      </c>
    </row>
    <row r="163" spans="2:4">
      <c r="B163" s="57" t="s">
        <v>192</v>
      </c>
      <c r="C163" s="39">
        <v>713</v>
      </c>
      <c r="D163" s="18">
        <v>1036</v>
      </c>
    </row>
    <row r="164" spans="2:4">
      <c r="B164" s="57" t="s">
        <v>193</v>
      </c>
      <c r="C164" s="39">
        <v>240</v>
      </c>
      <c r="D164" s="18">
        <v>140</v>
      </c>
    </row>
    <row r="165" spans="2:4">
      <c r="B165" s="57" t="s">
        <v>194</v>
      </c>
      <c r="C165" s="39">
        <v>252</v>
      </c>
      <c r="D165" s="18">
        <v>210</v>
      </c>
    </row>
    <row r="166" spans="2:4">
      <c r="B166" s="57" t="s">
        <v>195</v>
      </c>
      <c r="C166" s="39">
        <v>961</v>
      </c>
      <c r="D166" s="18">
        <v>1400</v>
      </c>
    </row>
    <row r="167" spans="2:4">
      <c r="B167" s="57" t="s">
        <v>196</v>
      </c>
      <c r="C167" s="39">
        <v>1941</v>
      </c>
      <c r="D167" s="18">
        <v>1900</v>
      </c>
    </row>
    <row r="168" spans="2:4">
      <c r="B168" s="57" t="s">
        <v>197</v>
      </c>
      <c r="C168" s="39">
        <v>401</v>
      </c>
      <c r="D168" s="18">
        <v>430</v>
      </c>
    </row>
    <row r="169" spans="2:4">
      <c r="B169" s="57" t="s">
        <v>198</v>
      </c>
      <c r="C169" s="39">
        <v>140</v>
      </c>
      <c r="D169" s="18">
        <v>90</v>
      </c>
    </row>
    <row r="170" spans="2:4">
      <c r="B170" s="57" t="s">
        <v>199</v>
      </c>
      <c r="C170" s="39">
        <v>267</v>
      </c>
      <c r="D170" s="18">
        <v>220</v>
      </c>
    </row>
    <row r="171" spans="2:4">
      <c r="B171" s="57" t="s">
        <v>200</v>
      </c>
      <c r="C171" s="39">
        <v>173</v>
      </c>
      <c r="D171" s="18">
        <v>120</v>
      </c>
    </row>
    <row r="172" spans="2:4">
      <c r="B172" s="57" t="s">
        <v>201</v>
      </c>
      <c r="C172" s="39">
        <v>587</v>
      </c>
      <c r="D172" s="18">
        <v>626</v>
      </c>
    </row>
    <row r="173" spans="2:4">
      <c r="B173" s="57" t="s">
        <v>202</v>
      </c>
      <c r="C173" s="39">
        <v>1369</v>
      </c>
      <c r="D173" s="18">
        <v>1418</v>
      </c>
    </row>
    <row r="174" spans="2:4">
      <c r="B174" s="57" t="s">
        <v>203</v>
      </c>
      <c r="C174" s="39">
        <v>138</v>
      </c>
      <c r="D174" s="18">
        <v>100</v>
      </c>
    </row>
    <row r="175" spans="2:4">
      <c r="B175" s="57" t="s">
        <v>204</v>
      </c>
      <c r="C175" s="39">
        <v>576</v>
      </c>
      <c r="D175" s="18">
        <v>767</v>
      </c>
    </row>
    <row r="176" spans="2:4">
      <c r="B176" s="57" t="s">
        <v>205</v>
      </c>
      <c r="C176" s="39">
        <v>270</v>
      </c>
      <c r="D176" s="18">
        <v>180</v>
      </c>
    </row>
    <row r="177" spans="2:4">
      <c r="B177" s="57" t="s">
        <v>206</v>
      </c>
      <c r="C177" s="39">
        <v>1300</v>
      </c>
      <c r="D177" s="18">
        <v>2139</v>
      </c>
    </row>
    <row r="178" spans="2:4">
      <c r="B178" s="57" t="s">
        <v>207</v>
      </c>
      <c r="C178" s="39">
        <v>167</v>
      </c>
      <c r="D178" s="18">
        <v>160</v>
      </c>
    </row>
    <row r="179" spans="2:4">
      <c r="B179" s="57" t="s">
        <v>208</v>
      </c>
      <c r="C179" s="39">
        <v>419</v>
      </c>
      <c r="D179" s="18">
        <v>549</v>
      </c>
    </row>
    <row r="180" spans="2:4">
      <c r="B180" s="57" t="s">
        <v>209</v>
      </c>
      <c r="C180" s="39">
        <v>2187</v>
      </c>
      <c r="D180" s="18">
        <v>1596</v>
      </c>
    </row>
    <row r="181" spans="2:4">
      <c r="B181" s="57" t="s">
        <v>210</v>
      </c>
      <c r="C181" s="39">
        <v>163</v>
      </c>
      <c r="D181" s="18">
        <v>140</v>
      </c>
    </row>
    <row r="182" spans="2:4">
      <c r="B182" s="57" t="s">
        <v>211</v>
      </c>
      <c r="C182" s="39">
        <v>169</v>
      </c>
      <c r="D182" s="18">
        <v>230</v>
      </c>
    </row>
    <row r="183" spans="2:4">
      <c r="B183" s="57" t="s">
        <v>212</v>
      </c>
      <c r="C183" s="39">
        <v>138</v>
      </c>
      <c r="D183" s="18">
        <v>110</v>
      </c>
    </row>
    <row r="184" spans="2:4">
      <c r="B184" s="57" t="s">
        <v>213</v>
      </c>
      <c r="C184" s="39">
        <v>2452</v>
      </c>
      <c r="D184" s="18">
        <v>1728</v>
      </c>
    </row>
    <row r="185" spans="2:4">
      <c r="B185" s="57" t="s">
        <v>214</v>
      </c>
      <c r="C185" s="39">
        <v>254</v>
      </c>
      <c r="D185" s="18">
        <v>210</v>
      </c>
    </row>
    <row r="186" spans="2:4">
      <c r="B186" s="57" t="s">
        <v>215</v>
      </c>
      <c r="C186" s="39">
        <v>311</v>
      </c>
      <c r="D186" s="18">
        <v>260</v>
      </c>
    </row>
    <row r="187" spans="2:4">
      <c r="B187" s="57" t="s">
        <v>216</v>
      </c>
      <c r="C187" s="39">
        <v>390</v>
      </c>
      <c r="D187" s="18">
        <v>420</v>
      </c>
    </row>
    <row r="188" spans="2:4">
      <c r="B188" s="57" t="s">
        <v>217</v>
      </c>
      <c r="C188" s="39">
        <v>249</v>
      </c>
      <c r="D188" s="18">
        <v>320</v>
      </c>
    </row>
    <row r="189" spans="2:4">
      <c r="B189" s="57" t="s">
        <v>218</v>
      </c>
      <c r="C189" s="39">
        <v>1380</v>
      </c>
      <c r="D189" s="18">
        <v>1917</v>
      </c>
    </row>
    <row r="190" spans="2:4">
      <c r="B190" s="57" t="s">
        <v>219</v>
      </c>
      <c r="C190" s="39">
        <v>230</v>
      </c>
      <c r="D190" s="18">
        <v>140</v>
      </c>
    </row>
    <row r="191" spans="2:4">
      <c r="B191" s="57" t="s">
        <v>220</v>
      </c>
      <c r="C191" s="39">
        <v>216</v>
      </c>
      <c r="D191" s="18">
        <v>160</v>
      </c>
    </row>
    <row r="192" spans="2:4">
      <c r="B192" s="57" t="s">
        <v>221</v>
      </c>
      <c r="C192" s="39">
        <v>211</v>
      </c>
      <c r="D192" s="18">
        <v>140</v>
      </c>
    </row>
    <row r="193" spans="2:4">
      <c r="B193" s="57" t="s">
        <v>222</v>
      </c>
      <c r="C193" s="39">
        <v>160</v>
      </c>
      <c r="D193" s="18">
        <v>120</v>
      </c>
    </row>
    <row r="194" spans="2:4">
      <c r="B194" s="57" t="s">
        <v>223</v>
      </c>
      <c r="C194" s="39">
        <v>291</v>
      </c>
      <c r="D194" s="18">
        <v>268</v>
      </c>
    </row>
    <row r="195" spans="2:4">
      <c r="B195" s="57" t="s">
        <v>224</v>
      </c>
      <c r="C195" s="39">
        <v>372</v>
      </c>
      <c r="D195" s="18">
        <v>292</v>
      </c>
    </row>
    <row r="196" spans="2:4">
      <c r="B196" s="57" t="s">
        <v>225</v>
      </c>
      <c r="C196" s="39">
        <v>210</v>
      </c>
      <c r="D196" s="18">
        <v>240</v>
      </c>
    </row>
    <row r="197" spans="2:4">
      <c r="B197" s="57" t="s">
        <v>226</v>
      </c>
      <c r="C197" s="39">
        <v>173</v>
      </c>
      <c r="D197" s="18">
        <v>160</v>
      </c>
    </row>
    <row r="198" spans="2:4">
      <c r="B198" s="57" t="s">
        <v>227</v>
      </c>
      <c r="C198" s="39">
        <v>179</v>
      </c>
      <c r="D198" s="18">
        <v>200</v>
      </c>
    </row>
    <row r="199" spans="2:4">
      <c r="B199" s="57" t="s">
        <v>228</v>
      </c>
      <c r="C199" s="39">
        <v>218</v>
      </c>
      <c r="D199" s="18">
        <v>280</v>
      </c>
    </row>
    <row r="200" spans="2:4">
      <c r="B200" s="57" t="s">
        <v>229</v>
      </c>
      <c r="C200" s="39">
        <v>4553</v>
      </c>
      <c r="D200" s="18">
        <v>2726</v>
      </c>
    </row>
    <row r="201" spans="2:4">
      <c r="B201" s="57" t="s">
        <v>230</v>
      </c>
      <c r="C201" s="39">
        <v>408</v>
      </c>
      <c r="D201" s="18">
        <v>607</v>
      </c>
    </row>
    <row r="202" spans="2:4">
      <c r="B202" s="57" t="s">
        <v>231</v>
      </c>
      <c r="C202" s="39">
        <v>974</v>
      </c>
      <c r="D202" s="18">
        <v>628</v>
      </c>
    </row>
    <row r="203" spans="2:4">
      <c r="B203" s="57" t="s">
        <v>232</v>
      </c>
      <c r="C203" s="39">
        <v>107</v>
      </c>
      <c r="D203" s="18">
        <v>70</v>
      </c>
    </row>
    <row r="204" spans="2:4">
      <c r="B204" s="57" t="s">
        <v>233</v>
      </c>
      <c r="C204" s="39">
        <v>1747</v>
      </c>
      <c r="D204" s="18">
        <v>1772</v>
      </c>
    </row>
    <row r="205" spans="2:4">
      <c r="B205" s="57" t="s">
        <v>234</v>
      </c>
      <c r="C205" s="39">
        <v>108</v>
      </c>
      <c r="D205" s="18">
        <v>80</v>
      </c>
    </row>
    <row r="206" spans="2:4">
      <c r="B206" s="57" t="s">
        <v>235</v>
      </c>
      <c r="C206" s="39">
        <v>554</v>
      </c>
      <c r="D206" s="18">
        <v>589</v>
      </c>
    </row>
    <row r="207" spans="2:4">
      <c r="B207" s="57" t="s">
        <v>236</v>
      </c>
      <c r="C207" s="39">
        <v>314</v>
      </c>
      <c r="D207" s="18">
        <v>260</v>
      </c>
    </row>
    <row r="208" spans="2:4">
      <c r="B208" s="57" t="s">
        <v>237</v>
      </c>
      <c r="C208" s="39">
        <v>472</v>
      </c>
      <c r="D208" s="18">
        <v>809</v>
      </c>
    </row>
    <row r="209" spans="2:4">
      <c r="B209" s="57" t="s">
        <v>238</v>
      </c>
      <c r="C209" s="39">
        <v>250</v>
      </c>
      <c r="D209" s="18">
        <v>240</v>
      </c>
    </row>
    <row r="210" spans="2:4">
      <c r="B210" s="57" t="s">
        <v>239</v>
      </c>
      <c r="C210" s="39">
        <v>130</v>
      </c>
      <c r="D210" s="18">
        <v>68</v>
      </c>
    </row>
    <row r="211" spans="2:4">
      <c r="B211" s="57" t="s">
        <v>240</v>
      </c>
      <c r="C211" s="39">
        <v>166</v>
      </c>
      <c r="D211" s="18">
        <v>170</v>
      </c>
    </row>
    <row r="212" spans="2:4">
      <c r="B212" s="57" t="s">
        <v>241</v>
      </c>
      <c r="C212" s="39">
        <v>247</v>
      </c>
      <c r="D212" s="18">
        <v>257</v>
      </c>
    </row>
    <row r="213" spans="2:4">
      <c r="B213" s="57" t="s">
        <v>242</v>
      </c>
      <c r="C213" s="39">
        <v>2912</v>
      </c>
      <c r="D213" s="18">
        <v>1904</v>
      </c>
    </row>
    <row r="214" spans="2:4">
      <c r="B214" s="57" t="s">
        <v>243</v>
      </c>
      <c r="C214" s="39">
        <v>3754</v>
      </c>
      <c r="D214" s="18">
        <v>5102</v>
      </c>
    </row>
    <row r="215" spans="2:4">
      <c r="B215" s="57" t="s">
        <v>244</v>
      </c>
      <c r="C215" s="39">
        <v>554</v>
      </c>
      <c r="D215" s="18">
        <v>680</v>
      </c>
    </row>
    <row r="216" spans="2:4">
      <c r="B216" s="57" t="s">
        <v>245</v>
      </c>
      <c r="C216" s="39">
        <v>155</v>
      </c>
      <c r="D216" s="18">
        <v>120</v>
      </c>
    </row>
    <row r="217" spans="2:4">
      <c r="B217" s="57" t="s">
        <v>246</v>
      </c>
      <c r="C217" s="39">
        <v>153</v>
      </c>
      <c r="D217" s="18">
        <v>120</v>
      </c>
    </row>
    <row r="218" spans="2:4">
      <c r="B218" s="57" t="s">
        <v>247</v>
      </c>
      <c r="C218" s="39">
        <v>164</v>
      </c>
      <c r="D218" s="18">
        <v>120</v>
      </c>
    </row>
    <row r="219" spans="2:4">
      <c r="B219" s="57" t="s">
        <v>248</v>
      </c>
      <c r="C219" s="39">
        <v>164</v>
      </c>
      <c r="D219" s="18">
        <v>90</v>
      </c>
    </row>
    <row r="220" spans="2:4">
      <c r="B220" s="57" t="s">
        <v>249</v>
      </c>
      <c r="C220" s="39">
        <v>206</v>
      </c>
      <c r="D220" s="18">
        <v>240</v>
      </c>
    </row>
    <row r="221" spans="2:4">
      <c r="B221" s="57" t="s">
        <v>250</v>
      </c>
      <c r="C221" s="39">
        <v>165</v>
      </c>
      <c r="D221" s="18">
        <v>100</v>
      </c>
    </row>
    <row r="222" spans="2:4">
      <c r="B222" s="57" t="s">
        <v>251</v>
      </c>
      <c r="C222" s="39">
        <v>151</v>
      </c>
      <c r="D222" s="18">
        <v>104</v>
      </c>
    </row>
    <row r="223" spans="2:4">
      <c r="B223" s="57" t="s">
        <v>252</v>
      </c>
      <c r="C223" s="39">
        <v>141</v>
      </c>
      <c r="D223" s="18">
        <v>170</v>
      </c>
    </row>
    <row r="224" spans="2:4">
      <c r="B224" s="57" t="s">
        <v>253</v>
      </c>
      <c r="C224" s="39">
        <v>195</v>
      </c>
      <c r="D224" s="18">
        <v>155</v>
      </c>
    </row>
    <row r="225" spans="2:4">
      <c r="B225" s="57" t="s">
        <v>254</v>
      </c>
      <c r="C225" s="39">
        <v>209</v>
      </c>
      <c r="D225" s="18">
        <v>220</v>
      </c>
    </row>
    <row r="226" spans="2:4">
      <c r="B226" s="57" t="s">
        <v>255</v>
      </c>
      <c r="C226" s="39">
        <v>390</v>
      </c>
      <c r="D226" s="18">
        <v>337</v>
      </c>
    </row>
    <row r="227" spans="2:4">
      <c r="B227" s="57" t="s">
        <v>256</v>
      </c>
      <c r="C227" s="39">
        <v>159</v>
      </c>
      <c r="D227" s="18">
        <v>210</v>
      </c>
    </row>
    <row r="228" spans="2:4">
      <c r="B228" s="57" t="s">
        <v>257</v>
      </c>
      <c r="C228" s="39">
        <v>838</v>
      </c>
      <c r="D228" s="18">
        <v>1030</v>
      </c>
    </row>
    <row r="229" spans="2:4">
      <c r="B229" s="57" t="s">
        <v>258</v>
      </c>
      <c r="C229" s="39">
        <v>213</v>
      </c>
      <c r="D229" s="18">
        <v>277</v>
      </c>
    </row>
    <row r="230" spans="2:4">
      <c r="B230" s="57" t="s">
        <v>259</v>
      </c>
      <c r="C230" s="39">
        <v>170</v>
      </c>
      <c r="D230" s="18">
        <v>170</v>
      </c>
    </row>
    <row r="231" spans="2:4">
      <c r="B231" s="57" t="s">
        <v>260</v>
      </c>
      <c r="C231" s="39">
        <v>268</v>
      </c>
      <c r="D231" s="18">
        <v>256</v>
      </c>
    </row>
    <row r="232" spans="2:4">
      <c r="B232" s="57" t="s">
        <v>261</v>
      </c>
      <c r="C232" s="39">
        <v>1258</v>
      </c>
      <c r="D232" s="18">
        <v>1606</v>
      </c>
    </row>
    <row r="233" spans="2:4">
      <c r="B233" s="57" t="s">
        <v>262</v>
      </c>
      <c r="C233" s="39">
        <v>175</v>
      </c>
      <c r="D233" s="18">
        <v>90</v>
      </c>
    </row>
    <row r="234" spans="2:4">
      <c r="B234" s="57" t="s">
        <v>263</v>
      </c>
      <c r="C234" s="39">
        <v>156</v>
      </c>
      <c r="D234" s="18">
        <v>140</v>
      </c>
    </row>
    <row r="235" spans="2:4">
      <c r="B235" s="57" t="s">
        <v>264</v>
      </c>
      <c r="C235" s="39">
        <v>163</v>
      </c>
      <c r="D235" s="18">
        <v>180</v>
      </c>
    </row>
    <row r="236" spans="2:4">
      <c r="B236" s="57" t="s">
        <v>265</v>
      </c>
      <c r="C236" s="39">
        <v>618</v>
      </c>
      <c r="D236" s="18">
        <v>540</v>
      </c>
    </row>
    <row r="237" spans="2:4">
      <c r="B237" s="57" t="s">
        <v>267</v>
      </c>
      <c r="C237" s="39">
        <v>201</v>
      </c>
      <c r="D237" s="18">
        <v>120</v>
      </c>
    </row>
    <row r="238" spans="2:4">
      <c r="B238" s="57" t="s">
        <v>268</v>
      </c>
      <c r="C238" s="39">
        <v>246</v>
      </c>
      <c r="D238" s="18">
        <v>230</v>
      </c>
    </row>
    <row r="239" spans="2:4">
      <c r="B239" s="57" t="s">
        <v>269</v>
      </c>
      <c r="C239" s="39">
        <v>1472</v>
      </c>
      <c r="D239" s="18">
        <v>1652</v>
      </c>
    </row>
    <row r="240" spans="2:4">
      <c r="B240" s="57" t="s">
        <v>270</v>
      </c>
      <c r="C240" s="39">
        <v>1040</v>
      </c>
      <c r="D240" s="18">
        <v>1379</v>
      </c>
    </row>
    <row r="241" spans="2:4">
      <c r="B241" s="57" t="s">
        <v>271</v>
      </c>
      <c r="C241" s="39">
        <v>167</v>
      </c>
      <c r="D241" s="18">
        <v>115</v>
      </c>
    </row>
    <row r="242" spans="2:4">
      <c r="B242" s="57" t="s">
        <v>272</v>
      </c>
      <c r="C242" s="39">
        <v>316</v>
      </c>
      <c r="D242" s="18">
        <v>220</v>
      </c>
    </row>
    <row r="243" spans="2:4">
      <c r="B243" s="57" t="s">
        <v>273</v>
      </c>
      <c r="C243" s="39">
        <v>180</v>
      </c>
      <c r="D243" s="18">
        <v>130</v>
      </c>
    </row>
    <row r="244" spans="2:4">
      <c r="B244" s="57" t="s">
        <v>274</v>
      </c>
      <c r="C244" s="39">
        <v>523</v>
      </c>
      <c r="D244" s="18">
        <v>590</v>
      </c>
    </row>
    <row r="245" spans="2:4">
      <c r="B245" s="57" t="s">
        <v>275</v>
      </c>
      <c r="C245" s="39">
        <v>207</v>
      </c>
      <c r="D245" s="18">
        <v>104</v>
      </c>
    </row>
    <row r="246" spans="2:4">
      <c r="B246" s="57" t="s">
        <v>276</v>
      </c>
      <c r="C246" s="39">
        <v>208</v>
      </c>
      <c r="D246" s="18">
        <v>180</v>
      </c>
    </row>
    <row r="247" spans="2:4">
      <c r="B247" s="57" t="s">
        <v>277</v>
      </c>
      <c r="C247" s="39">
        <v>157</v>
      </c>
      <c r="D247" s="18">
        <v>110</v>
      </c>
    </row>
    <row r="248" spans="2:4">
      <c r="B248" s="57" t="s">
        <v>278</v>
      </c>
      <c r="C248" s="39">
        <v>310</v>
      </c>
      <c r="D248" s="18">
        <v>356</v>
      </c>
    </row>
    <row r="249" spans="2:4">
      <c r="B249" s="57" t="s">
        <v>279</v>
      </c>
      <c r="C249" s="39">
        <v>1309</v>
      </c>
      <c r="D249" s="18">
        <v>1653</v>
      </c>
    </row>
    <row r="250" spans="2:4">
      <c r="B250" s="57" t="s">
        <v>280</v>
      </c>
      <c r="C250" s="39">
        <v>181</v>
      </c>
      <c r="D250" s="18">
        <v>180</v>
      </c>
    </row>
    <row r="251" spans="2:4">
      <c r="B251" s="57" t="s">
        <v>281</v>
      </c>
      <c r="C251" s="39">
        <v>150</v>
      </c>
      <c r="D251" s="18">
        <v>140</v>
      </c>
    </row>
    <row r="252" spans="2:4">
      <c r="B252" s="57" t="s">
        <v>282</v>
      </c>
      <c r="C252" s="39">
        <v>242</v>
      </c>
      <c r="D252" s="18">
        <v>170</v>
      </c>
    </row>
    <row r="253" spans="2:4">
      <c r="B253" s="57" t="s">
        <v>283</v>
      </c>
      <c r="C253" s="39">
        <v>830</v>
      </c>
      <c r="D253" s="18">
        <v>1148</v>
      </c>
    </row>
    <row r="254" spans="2:4">
      <c r="B254" s="57" t="s">
        <v>284</v>
      </c>
      <c r="C254" s="39">
        <v>529</v>
      </c>
      <c r="D254" s="18">
        <v>450</v>
      </c>
    </row>
    <row r="255" spans="2:4">
      <c r="B255" s="57" t="s">
        <v>285</v>
      </c>
      <c r="C255" s="39">
        <v>141</v>
      </c>
      <c r="D255" s="18">
        <v>110</v>
      </c>
    </row>
    <row r="256" spans="2:4">
      <c r="B256" s="57" t="s">
        <v>286</v>
      </c>
      <c r="C256" s="39">
        <v>186</v>
      </c>
      <c r="D256" s="18">
        <v>160</v>
      </c>
    </row>
    <row r="257" spans="2:4">
      <c r="B257" s="57" t="s">
        <v>287</v>
      </c>
      <c r="C257" s="39">
        <v>475</v>
      </c>
      <c r="D257" s="18">
        <v>829</v>
      </c>
    </row>
    <row r="258" spans="2:4">
      <c r="B258" s="57" t="s">
        <v>288</v>
      </c>
      <c r="C258" s="39">
        <v>271</v>
      </c>
      <c r="D258" s="18">
        <v>350</v>
      </c>
    </row>
    <row r="259" spans="2:4">
      <c r="B259" s="57" t="s">
        <v>289</v>
      </c>
      <c r="C259" s="39">
        <v>296</v>
      </c>
      <c r="D259" s="18">
        <v>370</v>
      </c>
    </row>
    <row r="260" spans="2:4">
      <c r="B260" s="57" t="s">
        <v>290</v>
      </c>
      <c r="C260" s="39">
        <v>805</v>
      </c>
      <c r="D260" s="18">
        <v>743</v>
      </c>
    </row>
    <row r="261" spans="2:4">
      <c r="B261" s="57" t="s">
        <v>291</v>
      </c>
      <c r="C261" s="39">
        <v>268</v>
      </c>
      <c r="D261" s="18">
        <v>244</v>
      </c>
    </row>
    <row r="262" spans="2:4">
      <c r="B262" s="57" t="s">
        <v>292</v>
      </c>
      <c r="C262" s="39">
        <v>244</v>
      </c>
      <c r="D262" s="18">
        <v>350</v>
      </c>
    </row>
    <row r="263" spans="2:4">
      <c r="B263" s="57" t="s">
        <v>293</v>
      </c>
      <c r="C263" s="39">
        <v>509</v>
      </c>
      <c r="D263" s="18">
        <v>707</v>
      </c>
    </row>
    <row r="264" spans="2:4">
      <c r="B264" s="57" t="s">
        <v>294</v>
      </c>
      <c r="C264" s="39">
        <v>456</v>
      </c>
      <c r="D264" s="18">
        <v>647</v>
      </c>
    </row>
    <row r="265" spans="2:4">
      <c r="B265" s="57" t="s">
        <v>295</v>
      </c>
      <c r="C265" s="39">
        <v>208</v>
      </c>
      <c r="D265" s="18">
        <v>200</v>
      </c>
    </row>
    <row r="266" spans="2:4">
      <c r="B266" s="57" t="s">
        <v>296</v>
      </c>
      <c r="C266" s="39">
        <v>241</v>
      </c>
      <c r="D266" s="18">
        <v>180</v>
      </c>
    </row>
    <row r="267" spans="2:4">
      <c r="B267" s="57" t="s">
        <v>297</v>
      </c>
      <c r="C267" s="39">
        <v>2365</v>
      </c>
      <c r="D267" s="18">
        <v>2180</v>
      </c>
    </row>
    <row r="268" spans="2:4">
      <c r="B268" s="57" t="s">
        <v>298</v>
      </c>
      <c r="C268" s="39">
        <v>143</v>
      </c>
      <c r="D268" s="18">
        <v>130</v>
      </c>
    </row>
    <row r="269" spans="2:4">
      <c r="B269" s="57" t="s">
        <v>299</v>
      </c>
      <c r="C269" s="39">
        <v>1311</v>
      </c>
      <c r="D269" s="18">
        <v>1688</v>
      </c>
    </row>
    <row r="270" spans="2:4">
      <c r="B270" s="57" t="s">
        <v>300</v>
      </c>
      <c r="C270" s="39">
        <v>124</v>
      </c>
      <c r="D270" s="18">
        <v>80</v>
      </c>
    </row>
    <row r="271" spans="2:4">
      <c r="B271" s="57" t="s">
        <v>301</v>
      </c>
      <c r="C271" s="39">
        <v>203</v>
      </c>
      <c r="D271" s="18">
        <v>170</v>
      </c>
    </row>
    <row r="272" spans="2:4">
      <c r="B272" s="57" t="s">
        <v>302</v>
      </c>
      <c r="C272" s="39">
        <v>150</v>
      </c>
      <c r="D272" s="18">
        <v>159</v>
      </c>
    </row>
    <row r="273" spans="2:4">
      <c r="B273" s="57" t="s">
        <v>303</v>
      </c>
      <c r="C273" s="39">
        <v>406</v>
      </c>
      <c r="D273" s="18">
        <v>516</v>
      </c>
    </row>
    <row r="274" spans="2:4">
      <c r="B274" s="57" t="s">
        <v>304</v>
      </c>
      <c r="C274" s="39">
        <v>303</v>
      </c>
      <c r="D274" s="18">
        <v>330</v>
      </c>
    </row>
    <row r="275" spans="2:4">
      <c r="B275" s="57" t="s">
        <v>305</v>
      </c>
      <c r="C275" s="39">
        <v>1473</v>
      </c>
      <c r="D275" s="18">
        <v>1543</v>
      </c>
    </row>
    <row r="276" spans="2:4">
      <c r="B276" s="57" t="s">
        <v>306</v>
      </c>
      <c r="C276" s="39">
        <v>169</v>
      </c>
      <c r="D276" s="18">
        <v>100</v>
      </c>
    </row>
    <row r="277" spans="2:4">
      <c r="B277" s="57" t="s">
        <v>307</v>
      </c>
      <c r="C277" s="39">
        <v>134</v>
      </c>
      <c r="D277" s="18">
        <v>110</v>
      </c>
    </row>
    <row r="278" spans="2:4">
      <c r="B278" s="57" t="s">
        <v>308</v>
      </c>
      <c r="C278" s="39">
        <v>181</v>
      </c>
      <c r="D278" s="18">
        <v>170</v>
      </c>
    </row>
    <row r="279" spans="2:4">
      <c r="B279" s="57" t="s">
        <v>309</v>
      </c>
      <c r="C279" s="39">
        <v>181</v>
      </c>
      <c r="D279" s="18">
        <v>150</v>
      </c>
    </row>
    <row r="280" spans="2:4">
      <c r="B280" s="57" t="s">
        <v>310</v>
      </c>
      <c r="C280" s="39">
        <v>154</v>
      </c>
      <c r="D280" s="18">
        <v>140</v>
      </c>
    </row>
    <row r="281" spans="2:4">
      <c r="B281" s="57" t="s">
        <v>311</v>
      </c>
      <c r="C281" s="39">
        <v>273</v>
      </c>
      <c r="D281" s="18">
        <v>400</v>
      </c>
    </row>
    <row r="282" spans="2:4">
      <c r="B282" s="57" t="s">
        <v>312</v>
      </c>
      <c r="C282" s="39">
        <v>162</v>
      </c>
      <c r="D282" s="18">
        <v>135</v>
      </c>
    </row>
    <row r="283" spans="2:4">
      <c r="B283" s="57" t="s">
        <v>313</v>
      </c>
      <c r="C283" s="39">
        <v>260</v>
      </c>
      <c r="D283" s="18">
        <v>230</v>
      </c>
    </row>
    <row r="284" spans="2:4">
      <c r="B284" s="57" t="s">
        <v>314</v>
      </c>
      <c r="C284" s="39">
        <v>466</v>
      </c>
      <c r="D284" s="18">
        <v>604</v>
      </c>
    </row>
    <row r="285" spans="2:4">
      <c r="B285" s="57" t="s">
        <v>315</v>
      </c>
      <c r="C285" s="39">
        <v>279</v>
      </c>
      <c r="D285" s="18">
        <v>389</v>
      </c>
    </row>
    <row r="286" spans="2:4">
      <c r="B286" s="57" t="s">
        <v>316</v>
      </c>
      <c r="C286" s="39">
        <v>253</v>
      </c>
      <c r="D286" s="18">
        <v>268</v>
      </c>
    </row>
    <row r="287" spans="2:4">
      <c r="B287" s="57" t="s">
        <v>317</v>
      </c>
      <c r="C287" s="39">
        <v>122</v>
      </c>
      <c r="D287" s="18">
        <v>90</v>
      </c>
    </row>
    <row r="288" spans="2:4">
      <c r="B288" s="57" t="s">
        <v>318</v>
      </c>
      <c r="C288" s="39">
        <v>147</v>
      </c>
      <c r="D288" s="18">
        <v>122</v>
      </c>
    </row>
    <row r="289" spans="2:4">
      <c r="B289" s="57" t="s">
        <v>319</v>
      </c>
      <c r="C289" s="39">
        <v>118</v>
      </c>
      <c r="D289" s="18">
        <v>79</v>
      </c>
    </row>
    <row r="290" spans="2:4">
      <c r="B290" s="57" t="s">
        <v>320</v>
      </c>
      <c r="C290" s="39">
        <v>135</v>
      </c>
      <c r="D290" s="18">
        <v>110</v>
      </c>
    </row>
    <row r="291" spans="2:4">
      <c r="B291" s="57" t="s">
        <v>321</v>
      </c>
      <c r="C291" s="39">
        <v>241</v>
      </c>
      <c r="D291" s="18">
        <v>290</v>
      </c>
    </row>
    <row r="292" spans="2:4">
      <c r="B292" s="57" t="s">
        <v>322</v>
      </c>
      <c r="C292" s="39">
        <v>130</v>
      </c>
      <c r="D292" s="18">
        <v>78</v>
      </c>
    </row>
    <row r="293" spans="2:4">
      <c r="B293" s="57" t="s">
        <v>323</v>
      </c>
      <c r="C293" s="39">
        <v>1543</v>
      </c>
      <c r="D293" s="18">
        <v>1239</v>
      </c>
    </row>
    <row r="294" spans="2:4">
      <c r="B294" s="57" t="s">
        <v>324</v>
      </c>
      <c r="C294" s="39">
        <v>1891</v>
      </c>
      <c r="D294" s="18">
        <v>2605</v>
      </c>
    </row>
    <row r="295" spans="2:4">
      <c r="B295" s="57" t="s">
        <v>325</v>
      </c>
      <c r="C295" s="39">
        <v>507</v>
      </c>
      <c r="D295" s="18">
        <v>538</v>
      </c>
    </row>
    <row r="296" spans="2:4">
      <c r="B296" s="57" t="s">
        <v>326</v>
      </c>
      <c r="C296" s="39">
        <v>337</v>
      </c>
      <c r="D296" s="18">
        <v>557</v>
      </c>
    </row>
    <row r="297" spans="2:4">
      <c r="B297" s="57" t="s">
        <v>327</v>
      </c>
      <c r="C297" s="39">
        <v>2507</v>
      </c>
      <c r="D297" s="18">
        <v>2777</v>
      </c>
    </row>
    <row r="298" spans="2:4">
      <c r="B298" s="57" t="s">
        <v>328</v>
      </c>
      <c r="C298" s="39">
        <v>278</v>
      </c>
      <c r="D298" s="18">
        <v>270</v>
      </c>
    </row>
    <row r="299" spans="2:4">
      <c r="B299" s="57" t="s">
        <v>329</v>
      </c>
      <c r="C299" s="39">
        <v>367</v>
      </c>
      <c r="D299" s="18">
        <v>698</v>
      </c>
    </row>
    <row r="300" spans="2:4">
      <c r="B300" s="57" t="s">
        <v>330</v>
      </c>
      <c r="C300" s="39">
        <v>330</v>
      </c>
      <c r="D300" s="18">
        <v>455</v>
      </c>
    </row>
    <row r="301" spans="2:4">
      <c r="B301" s="57" t="s">
        <v>331</v>
      </c>
      <c r="C301" s="39">
        <v>259</v>
      </c>
      <c r="D301" s="18">
        <v>250</v>
      </c>
    </row>
    <row r="302" spans="2:4">
      <c r="B302" s="57" t="s">
        <v>332</v>
      </c>
      <c r="C302" s="39">
        <v>441</v>
      </c>
      <c r="D302" s="18">
        <v>695</v>
      </c>
    </row>
    <row r="303" spans="2:4">
      <c r="B303" s="57" t="s">
        <v>333</v>
      </c>
      <c r="C303" s="39">
        <v>120</v>
      </c>
      <c r="D303" s="18">
        <v>70</v>
      </c>
    </row>
    <row r="304" spans="2:4">
      <c r="B304" s="57" t="s">
        <v>334</v>
      </c>
      <c r="C304" s="39">
        <v>252</v>
      </c>
      <c r="D304" s="18">
        <v>388</v>
      </c>
    </row>
    <row r="305" spans="2:4">
      <c r="B305" s="57" t="s">
        <v>335</v>
      </c>
      <c r="C305" s="39">
        <v>187</v>
      </c>
      <c r="D305" s="18">
        <v>120</v>
      </c>
    </row>
    <row r="306" spans="2:4">
      <c r="B306" s="57" t="s">
        <v>336</v>
      </c>
      <c r="C306" s="39">
        <v>167</v>
      </c>
      <c r="D306" s="18">
        <v>210</v>
      </c>
    </row>
    <row r="307" spans="2:4">
      <c r="B307" s="57" t="s">
        <v>337</v>
      </c>
      <c r="C307" s="39">
        <v>140</v>
      </c>
      <c r="D307" s="18">
        <v>170</v>
      </c>
    </row>
    <row r="308" spans="2:4">
      <c r="B308" s="57" t="s">
        <v>338</v>
      </c>
      <c r="C308" s="39">
        <v>116</v>
      </c>
      <c r="D308" s="18">
        <v>140</v>
      </c>
    </row>
    <row r="309" spans="2:4">
      <c r="B309" s="57" t="s">
        <v>339</v>
      </c>
      <c r="C309" s="39">
        <v>172</v>
      </c>
      <c r="D309" s="18">
        <v>190</v>
      </c>
    </row>
    <row r="310" spans="2:4">
      <c r="B310" s="57" t="s">
        <v>340</v>
      </c>
      <c r="C310" s="39">
        <v>113</v>
      </c>
      <c r="D310" s="18">
        <v>160</v>
      </c>
    </row>
    <row r="311" spans="2:4">
      <c r="B311" s="57" t="s">
        <v>341</v>
      </c>
      <c r="C311" s="39">
        <v>159</v>
      </c>
      <c r="D311" s="18">
        <v>110</v>
      </c>
    </row>
    <row r="312" spans="2:4">
      <c r="B312" s="57" t="s">
        <v>342</v>
      </c>
      <c r="C312" s="39">
        <v>236</v>
      </c>
      <c r="D312" s="18">
        <v>190</v>
      </c>
    </row>
    <row r="313" spans="2:4">
      <c r="B313" s="57" t="s">
        <v>343</v>
      </c>
      <c r="C313" s="39">
        <v>192</v>
      </c>
      <c r="D313" s="18">
        <v>200</v>
      </c>
    </row>
    <row r="314" spans="2:4">
      <c r="B314" s="57" t="s">
        <v>344</v>
      </c>
      <c r="C314" s="39">
        <v>180</v>
      </c>
      <c r="D314" s="18">
        <v>267</v>
      </c>
    </row>
    <row r="315" spans="2:4">
      <c r="B315" s="57" t="s">
        <v>345</v>
      </c>
      <c r="C315" s="39">
        <v>147</v>
      </c>
      <c r="D315" s="18">
        <v>109</v>
      </c>
    </row>
    <row r="316" spans="2:4">
      <c r="B316" s="57" t="s">
        <v>346</v>
      </c>
      <c r="C316" s="39">
        <v>232</v>
      </c>
      <c r="D316" s="18">
        <v>306</v>
      </c>
    </row>
    <row r="317" spans="2:4">
      <c r="B317" s="57" t="s">
        <v>347</v>
      </c>
      <c r="C317" s="39">
        <v>140</v>
      </c>
      <c r="D317" s="18">
        <v>100</v>
      </c>
    </row>
    <row r="318" spans="2:4">
      <c r="B318" s="57" t="s">
        <v>348</v>
      </c>
      <c r="C318" s="39">
        <v>430</v>
      </c>
      <c r="D318" s="18">
        <v>610</v>
      </c>
    </row>
    <row r="319" spans="2:4">
      <c r="B319" s="57" t="s">
        <v>349</v>
      </c>
      <c r="C319" s="39">
        <v>398</v>
      </c>
      <c r="D319" s="18">
        <v>250</v>
      </c>
    </row>
    <row r="320" spans="2:4">
      <c r="B320" s="57" t="s">
        <v>350</v>
      </c>
      <c r="C320" s="39">
        <v>14112</v>
      </c>
      <c r="D320" s="18">
        <v>15178</v>
      </c>
    </row>
    <row r="321" spans="2:4">
      <c r="B321" s="57" t="s">
        <v>351</v>
      </c>
      <c r="C321" s="39">
        <v>1170</v>
      </c>
      <c r="D321" s="18">
        <v>1563</v>
      </c>
    </row>
    <row r="322" spans="2:4">
      <c r="B322" s="57" t="s">
        <v>352</v>
      </c>
      <c r="C322" s="39">
        <v>2958</v>
      </c>
      <c r="D322" s="18">
        <v>4913</v>
      </c>
    </row>
    <row r="323" spans="2:4">
      <c r="B323" s="57" t="s">
        <v>353</v>
      </c>
      <c r="C323" s="39">
        <v>127</v>
      </c>
      <c r="D323" s="18">
        <v>125</v>
      </c>
    </row>
    <row r="324" spans="2:4">
      <c r="B324" s="57" t="s">
        <v>354</v>
      </c>
      <c r="C324" s="39">
        <v>1058</v>
      </c>
      <c r="D324" s="18">
        <v>1068</v>
      </c>
    </row>
    <row r="325" spans="2:4">
      <c r="B325" s="57" t="s">
        <v>355</v>
      </c>
      <c r="C325" s="39">
        <v>288</v>
      </c>
      <c r="D325" s="18">
        <v>470</v>
      </c>
    </row>
    <row r="326" spans="2:4">
      <c r="B326" s="57" t="s">
        <v>356</v>
      </c>
      <c r="C326" s="39">
        <v>1006</v>
      </c>
      <c r="D326" s="18">
        <v>810</v>
      </c>
    </row>
    <row r="327" spans="2:4">
      <c r="B327" s="57" t="s">
        <v>357</v>
      </c>
      <c r="C327" s="39">
        <v>5267</v>
      </c>
      <c r="D327" s="18">
        <v>6742</v>
      </c>
    </row>
    <row r="328" spans="2:4">
      <c r="B328" s="57" t="s">
        <v>358</v>
      </c>
      <c r="C328" s="39">
        <v>160</v>
      </c>
      <c r="D328" s="18">
        <v>150</v>
      </c>
    </row>
    <row r="329" spans="2:4">
      <c r="B329" s="57" t="s">
        <v>359</v>
      </c>
      <c r="C329" s="39">
        <v>984</v>
      </c>
      <c r="D329" s="18">
        <v>1234</v>
      </c>
    </row>
    <row r="330" spans="2:4">
      <c r="B330" s="57" t="s">
        <v>360</v>
      </c>
      <c r="C330" s="39">
        <v>127</v>
      </c>
      <c r="D330" s="18">
        <v>120</v>
      </c>
    </row>
    <row r="331" spans="2:4">
      <c r="B331" s="57" t="s">
        <v>361</v>
      </c>
      <c r="C331" s="39">
        <v>1750</v>
      </c>
      <c r="D331" s="18">
        <v>2886</v>
      </c>
    </row>
    <row r="332" spans="2:4">
      <c r="B332" s="57" t="s">
        <v>362</v>
      </c>
      <c r="C332" s="39">
        <v>147</v>
      </c>
      <c r="D332" s="18">
        <v>140</v>
      </c>
    </row>
    <row r="333" spans="2:4">
      <c r="B333" s="57" t="s">
        <v>363</v>
      </c>
      <c r="C333" s="39">
        <v>120</v>
      </c>
      <c r="D333" s="18">
        <v>80</v>
      </c>
    </row>
    <row r="334" spans="2:4">
      <c r="B334" s="57" t="s">
        <v>364</v>
      </c>
      <c r="C334" s="39">
        <v>162</v>
      </c>
      <c r="D334" s="18">
        <v>100</v>
      </c>
    </row>
    <row r="335" spans="2:4">
      <c r="B335" s="57" t="s">
        <v>365</v>
      </c>
      <c r="C335" s="39">
        <v>975</v>
      </c>
      <c r="D335" s="18">
        <v>1181</v>
      </c>
    </row>
    <row r="336" spans="2:4">
      <c r="B336" s="57" t="s">
        <v>366</v>
      </c>
      <c r="C336" s="39">
        <v>185</v>
      </c>
      <c r="D336" s="18">
        <v>190</v>
      </c>
    </row>
    <row r="337" spans="2:4">
      <c r="B337" s="57" t="s">
        <v>367</v>
      </c>
      <c r="C337" s="39">
        <v>386</v>
      </c>
      <c r="D337" s="18">
        <v>330</v>
      </c>
    </row>
    <row r="338" spans="2:4">
      <c r="B338" s="57" t="s">
        <v>368</v>
      </c>
      <c r="C338" s="39">
        <v>107</v>
      </c>
      <c r="D338" s="18">
        <v>50</v>
      </c>
    </row>
    <row r="339" spans="2:4">
      <c r="B339" s="57" t="s">
        <v>369</v>
      </c>
      <c r="C339" s="39">
        <v>184</v>
      </c>
      <c r="D339" s="18">
        <v>130</v>
      </c>
    </row>
    <row r="340" spans="2:4">
      <c r="B340" s="57" t="s">
        <v>370</v>
      </c>
      <c r="C340" s="39">
        <v>250</v>
      </c>
      <c r="D340" s="18">
        <v>289</v>
      </c>
    </row>
    <row r="341" spans="2:4">
      <c r="B341" s="57" t="s">
        <v>371</v>
      </c>
      <c r="C341" s="39">
        <v>734</v>
      </c>
      <c r="D341" s="18">
        <v>856</v>
      </c>
    </row>
    <row r="342" spans="2:4">
      <c r="B342" s="57" t="s">
        <v>372</v>
      </c>
      <c r="C342" s="39">
        <v>361</v>
      </c>
      <c r="D342" s="18">
        <v>330</v>
      </c>
    </row>
    <row r="343" spans="2:4">
      <c r="B343" s="57" t="s">
        <v>373</v>
      </c>
      <c r="C343" s="39">
        <v>441</v>
      </c>
      <c r="D343" s="18">
        <v>583</v>
      </c>
    </row>
    <row r="344" spans="2:4">
      <c r="B344" s="57" t="s">
        <v>374</v>
      </c>
      <c r="C344" s="39">
        <v>223</v>
      </c>
      <c r="D344" s="18">
        <v>190</v>
      </c>
    </row>
    <row r="345" spans="2:4">
      <c r="B345" s="57" t="s">
        <v>375</v>
      </c>
      <c r="C345" s="39">
        <v>968</v>
      </c>
      <c r="D345" s="18">
        <v>1472</v>
      </c>
    </row>
    <row r="346" spans="2:4">
      <c r="B346" s="57" t="s">
        <v>376</v>
      </c>
      <c r="C346" s="39">
        <v>114</v>
      </c>
      <c r="D346" s="18">
        <v>80</v>
      </c>
    </row>
    <row r="347" spans="2:4">
      <c r="B347" s="57" t="s">
        <v>377</v>
      </c>
      <c r="C347" s="39">
        <v>1058</v>
      </c>
      <c r="D347" s="18">
        <v>1800</v>
      </c>
    </row>
    <row r="348" spans="2:4">
      <c r="B348" s="57" t="s">
        <v>379</v>
      </c>
      <c r="C348" s="39">
        <v>174</v>
      </c>
      <c r="D348" s="18">
        <v>100</v>
      </c>
    </row>
    <row r="349" spans="2:4">
      <c r="B349" s="57" t="s">
        <v>380</v>
      </c>
      <c r="C349" s="39">
        <v>141</v>
      </c>
      <c r="D349" s="18">
        <v>150</v>
      </c>
    </row>
    <row r="350" spans="2:4">
      <c r="B350" s="57" t="s">
        <v>381</v>
      </c>
      <c r="C350" s="39">
        <v>404</v>
      </c>
      <c r="D350" s="18">
        <v>320</v>
      </c>
    </row>
    <row r="351" spans="2:4">
      <c r="B351" s="57" t="s">
        <v>382</v>
      </c>
      <c r="C351" s="39">
        <v>305</v>
      </c>
      <c r="D351" s="18">
        <v>329</v>
      </c>
    </row>
    <row r="352" spans="2:4">
      <c r="B352" s="57" t="s">
        <v>383</v>
      </c>
      <c r="C352" s="39">
        <v>188</v>
      </c>
      <c r="D352" s="18">
        <v>220</v>
      </c>
    </row>
    <row r="353" spans="2:4">
      <c r="B353" s="57" t="s">
        <v>384</v>
      </c>
      <c r="C353" s="39">
        <v>970</v>
      </c>
      <c r="D353" s="18">
        <v>1316</v>
      </c>
    </row>
    <row r="354" spans="2:4">
      <c r="B354" s="57" t="s">
        <v>385</v>
      </c>
      <c r="C354" s="39">
        <v>129</v>
      </c>
      <c r="D354" s="18">
        <v>80</v>
      </c>
    </row>
    <row r="355" spans="2:4">
      <c r="B355" s="57" t="s">
        <v>386</v>
      </c>
      <c r="C355" s="39">
        <v>551</v>
      </c>
      <c r="D355" s="18">
        <v>397</v>
      </c>
    </row>
    <row r="356" spans="2:4">
      <c r="B356" s="57" t="s">
        <v>387</v>
      </c>
      <c r="C356" s="39">
        <v>104</v>
      </c>
      <c r="D356" s="18">
        <v>80</v>
      </c>
    </row>
    <row r="357" spans="2:4">
      <c r="B357" s="57" t="s">
        <v>388</v>
      </c>
      <c r="C357" s="39">
        <v>108</v>
      </c>
      <c r="D357" s="18">
        <v>60</v>
      </c>
    </row>
    <row r="358" spans="2:4">
      <c r="B358" s="57" t="s">
        <v>389</v>
      </c>
      <c r="C358" s="39">
        <v>162</v>
      </c>
      <c r="D358" s="18">
        <v>140</v>
      </c>
    </row>
    <row r="359" spans="2:4">
      <c r="B359" s="57" t="s">
        <v>390</v>
      </c>
      <c r="C359" s="39">
        <v>528</v>
      </c>
      <c r="D359" s="18">
        <v>458</v>
      </c>
    </row>
    <row r="360" spans="2:4">
      <c r="B360" s="57" t="s">
        <v>391</v>
      </c>
      <c r="C360" s="39">
        <v>271</v>
      </c>
      <c r="D360" s="18">
        <v>254</v>
      </c>
    </row>
    <row r="361" spans="2:4">
      <c r="B361" s="57" t="s">
        <v>392</v>
      </c>
      <c r="C361" s="39">
        <v>156</v>
      </c>
      <c r="D361" s="18">
        <v>140</v>
      </c>
    </row>
    <row r="362" spans="2:4">
      <c r="B362" s="57" t="s">
        <v>393</v>
      </c>
      <c r="C362" s="39">
        <v>290</v>
      </c>
      <c r="D362" s="18">
        <v>359</v>
      </c>
    </row>
    <row r="363" spans="2:4">
      <c r="B363" s="57" t="s">
        <v>394</v>
      </c>
      <c r="C363" s="39">
        <v>121</v>
      </c>
      <c r="D363" s="18">
        <v>80</v>
      </c>
    </row>
    <row r="364" spans="2:4">
      <c r="B364" s="57" t="s">
        <v>395</v>
      </c>
      <c r="C364" s="39">
        <v>333</v>
      </c>
      <c r="D364" s="18">
        <v>370</v>
      </c>
    </row>
    <row r="365" spans="2:4">
      <c r="B365" s="57" t="s">
        <v>396</v>
      </c>
      <c r="C365" s="39">
        <v>142</v>
      </c>
      <c r="D365" s="18">
        <v>140</v>
      </c>
    </row>
    <row r="366" spans="2:4">
      <c r="B366" s="57" t="s">
        <v>397</v>
      </c>
      <c r="C366" s="39">
        <v>229</v>
      </c>
      <c r="D366" s="18">
        <v>240</v>
      </c>
    </row>
    <row r="367" spans="2:4">
      <c r="B367" s="57" t="s">
        <v>398</v>
      </c>
      <c r="C367" s="39">
        <v>183</v>
      </c>
      <c r="D367" s="18">
        <v>150</v>
      </c>
    </row>
    <row r="368" spans="2:4">
      <c r="B368" s="57" t="s">
        <v>399</v>
      </c>
      <c r="C368" s="39">
        <v>158</v>
      </c>
      <c r="D368" s="18">
        <v>148</v>
      </c>
    </row>
    <row r="369" spans="2:4">
      <c r="B369" s="57" t="s">
        <v>400</v>
      </c>
      <c r="C369" s="39">
        <v>113</v>
      </c>
      <c r="D369" s="18">
        <v>70</v>
      </c>
    </row>
    <row r="370" spans="2:4">
      <c r="B370" s="57" t="s">
        <v>401</v>
      </c>
      <c r="C370" s="39">
        <v>232</v>
      </c>
      <c r="D370" s="18">
        <v>279</v>
      </c>
    </row>
    <row r="371" spans="2:4">
      <c r="B371" s="57" t="s">
        <v>402</v>
      </c>
      <c r="C371" s="39">
        <v>179</v>
      </c>
      <c r="D371" s="18">
        <v>170</v>
      </c>
    </row>
    <row r="372" spans="2:4">
      <c r="B372" s="57" t="s">
        <v>403</v>
      </c>
      <c r="C372" s="39">
        <v>131</v>
      </c>
      <c r="D372" s="18">
        <v>140</v>
      </c>
    </row>
    <row r="373" spans="2:4">
      <c r="B373" s="57" t="s">
        <v>404</v>
      </c>
      <c r="C373" s="39">
        <v>184</v>
      </c>
      <c r="D373" s="18">
        <v>240</v>
      </c>
    </row>
    <row r="374" spans="2:4">
      <c r="B374" s="57" t="s">
        <v>405</v>
      </c>
      <c r="C374" s="39">
        <v>145</v>
      </c>
      <c r="D374" s="18">
        <v>120</v>
      </c>
    </row>
    <row r="375" spans="2:4">
      <c r="B375" s="57" t="s">
        <v>406</v>
      </c>
      <c r="C375" s="39">
        <v>148</v>
      </c>
      <c r="D375" s="18">
        <v>139</v>
      </c>
    </row>
    <row r="376" spans="2:4">
      <c r="B376" s="57" t="s">
        <v>407</v>
      </c>
      <c r="C376" s="39">
        <v>170</v>
      </c>
      <c r="D376" s="18">
        <v>230</v>
      </c>
    </row>
    <row r="377" spans="2:4">
      <c r="B377" s="57" t="s">
        <v>408</v>
      </c>
      <c r="C377" s="39">
        <v>144</v>
      </c>
      <c r="D377" s="18">
        <v>160</v>
      </c>
    </row>
    <row r="378" spans="2:4">
      <c r="B378" s="57" t="s">
        <v>409</v>
      </c>
      <c r="C378" s="39">
        <v>156</v>
      </c>
      <c r="D378" s="18">
        <v>150</v>
      </c>
    </row>
    <row r="379" spans="2:4">
      <c r="B379" s="57" t="s">
        <v>410</v>
      </c>
      <c r="C379" s="39">
        <v>519</v>
      </c>
      <c r="D379" s="18">
        <v>828</v>
      </c>
    </row>
    <row r="380" spans="2:4">
      <c r="B380" s="57" t="s">
        <v>411</v>
      </c>
      <c r="C380" s="39">
        <v>1170</v>
      </c>
      <c r="D380" s="18">
        <v>1280</v>
      </c>
    </row>
    <row r="381" spans="2:4">
      <c r="B381" s="57" t="s">
        <v>412</v>
      </c>
      <c r="C381" s="39">
        <v>162</v>
      </c>
      <c r="D381" s="18">
        <v>230</v>
      </c>
    </row>
    <row r="382" spans="2:4">
      <c r="B382" s="57" t="s">
        <v>413</v>
      </c>
      <c r="C382" s="39">
        <v>302</v>
      </c>
      <c r="D382" s="18">
        <v>460</v>
      </c>
    </row>
    <row r="383" spans="2:4">
      <c r="B383" s="57" t="s">
        <v>414</v>
      </c>
      <c r="C383" s="39">
        <v>223</v>
      </c>
      <c r="D383" s="18">
        <v>190</v>
      </c>
    </row>
    <row r="384" spans="2:4">
      <c r="B384" s="57" t="s">
        <v>415</v>
      </c>
      <c r="C384" s="39">
        <v>393</v>
      </c>
      <c r="D384" s="18">
        <v>629</v>
      </c>
    </row>
    <row r="385" spans="2:4">
      <c r="B385" s="57" t="s">
        <v>416</v>
      </c>
      <c r="C385" s="39">
        <v>120</v>
      </c>
      <c r="D385" s="18">
        <v>100</v>
      </c>
    </row>
    <row r="386" spans="2:4">
      <c r="B386" s="57" t="s">
        <v>417</v>
      </c>
      <c r="C386" s="39">
        <v>206</v>
      </c>
      <c r="D386" s="18">
        <v>210</v>
      </c>
    </row>
    <row r="387" spans="2:4">
      <c r="B387" s="57" t="s">
        <v>418</v>
      </c>
      <c r="C387" s="39">
        <v>173</v>
      </c>
      <c r="D387" s="18">
        <v>200</v>
      </c>
    </row>
    <row r="388" spans="2:4">
      <c r="B388" s="57" t="s">
        <v>419</v>
      </c>
      <c r="C388" s="39">
        <v>133</v>
      </c>
      <c r="D388" s="18">
        <v>90</v>
      </c>
    </row>
    <row r="389" spans="2:4">
      <c r="B389" s="57" t="s">
        <v>420</v>
      </c>
      <c r="C389" s="39">
        <v>162</v>
      </c>
      <c r="D389" s="18">
        <v>280</v>
      </c>
    </row>
    <row r="390" spans="2:4">
      <c r="B390" s="57" t="s">
        <v>421</v>
      </c>
      <c r="C390" s="39">
        <v>142</v>
      </c>
      <c r="D390" s="18">
        <v>180</v>
      </c>
    </row>
    <row r="391" spans="2:4">
      <c r="B391" s="57" t="s">
        <v>422</v>
      </c>
      <c r="C391" s="39">
        <v>142</v>
      </c>
      <c r="D391" s="18">
        <v>109</v>
      </c>
    </row>
    <row r="392" spans="2:4">
      <c r="B392" s="57" t="s">
        <v>423</v>
      </c>
      <c r="C392" s="39">
        <v>646</v>
      </c>
      <c r="D392" s="18">
        <v>1118</v>
      </c>
    </row>
    <row r="393" spans="2:4">
      <c r="B393" s="57" t="s">
        <v>424</v>
      </c>
      <c r="C393" s="39">
        <v>168</v>
      </c>
      <c r="D393" s="18">
        <v>150</v>
      </c>
    </row>
    <row r="394" spans="2:4">
      <c r="B394" s="57" t="s">
        <v>425</v>
      </c>
      <c r="C394" s="39">
        <v>158</v>
      </c>
      <c r="D394" s="18">
        <v>140</v>
      </c>
    </row>
    <row r="395" spans="2:4">
      <c r="B395" s="57" t="s">
        <v>426</v>
      </c>
      <c r="C395" s="39">
        <v>1122</v>
      </c>
      <c r="D395" s="18">
        <v>975</v>
      </c>
    </row>
    <row r="396" spans="2:4">
      <c r="B396" s="57" t="s">
        <v>427</v>
      </c>
      <c r="C396" s="39">
        <v>138</v>
      </c>
      <c r="D396" s="18">
        <v>170</v>
      </c>
    </row>
    <row r="397" spans="2:4">
      <c r="B397" s="57" t="s">
        <v>428</v>
      </c>
      <c r="C397" s="39">
        <v>238</v>
      </c>
      <c r="D397" s="18">
        <v>347</v>
      </c>
    </row>
    <row r="398" spans="2:4">
      <c r="B398" s="57" t="s">
        <v>429</v>
      </c>
      <c r="C398" s="39">
        <v>197</v>
      </c>
      <c r="D398" s="18">
        <v>250</v>
      </c>
    </row>
    <row r="399" spans="2:4">
      <c r="B399" s="57" t="s">
        <v>430</v>
      </c>
      <c r="C399" s="39">
        <v>241</v>
      </c>
      <c r="D399" s="18">
        <v>270</v>
      </c>
    </row>
    <row r="400" spans="2:4">
      <c r="B400" s="57" t="s">
        <v>431</v>
      </c>
      <c r="C400" s="39">
        <v>412</v>
      </c>
      <c r="D400" s="18">
        <v>690</v>
      </c>
    </row>
    <row r="401" spans="2:4">
      <c r="B401" s="57" t="s">
        <v>432</v>
      </c>
      <c r="C401" s="39">
        <v>578</v>
      </c>
      <c r="D401" s="18">
        <v>550</v>
      </c>
    </row>
    <row r="402" spans="2:4">
      <c r="B402" s="57" t="s">
        <v>433</v>
      </c>
      <c r="C402" s="39">
        <v>267</v>
      </c>
      <c r="D402" s="18">
        <v>186</v>
      </c>
    </row>
    <row r="403" spans="2:4">
      <c r="B403" s="57" t="s">
        <v>434</v>
      </c>
      <c r="C403" s="39">
        <v>384</v>
      </c>
      <c r="D403" s="18">
        <v>530</v>
      </c>
    </row>
    <row r="404" spans="2:4">
      <c r="B404" s="57" t="s">
        <v>435</v>
      </c>
      <c r="C404" s="39">
        <v>153</v>
      </c>
      <c r="D404" s="18">
        <v>160</v>
      </c>
    </row>
    <row r="405" spans="2:4">
      <c r="B405" s="57" t="s">
        <v>436</v>
      </c>
      <c r="C405" s="39">
        <v>168</v>
      </c>
      <c r="D405" s="18">
        <v>180</v>
      </c>
    </row>
    <row r="406" spans="2:4">
      <c r="B406" s="57" t="s">
        <v>437</v>
      </c>
      <c r="C406" s="39">
        <v>667</v>
      </c>
      <c r="D406" s="18">
        <v>840</v>
      </c>
    </row>
    <row r="407" spans="2:4">
      <c r="B407" s="57" t="s">
        <v>438</v>
      </c>
      <c r="C407" s="39">
        <v>106</v>
      </c>
      <c r="D407" s="18">
        <v>80</v>
      </c>
    </row>
    <row r="408" spans="2:4">
      <c r="B408" s="57" t="s">
        <v>439</v>
      </c>
      <c r="C408" s="39">
        <v>152</v>
      </c>
      <c r="D408" s="18">
        <v>220</v>
      </c>
    </row>
    <row r="409" spans="2:4">
      <c r="B409" s="57" t="s">
        <v>440</v>
      </c>
      <c r="C409" s="39">
        <v>128</v>
      </c>
      <c r="D409" s="18">
        <v>98</v>
      </c>
    </row>
    <row r="410" spans="2:4">
      <c r="B410" s="57" t="s">
        <v>441</v>
      </c>
      <c r="C410" s="39">
        <v>133</v>
      </c>
      <c r="D410" s="18">
        <v>145</v>
      </c>
    </row>
    <row r="411" spans="2:4">
      <c r="B411" s="57" t="s">
        <v>442</v>
      </c>
      <c r="C411" s="39">
        <v>144</v>
      </c>
      <c r="D411" s="18">
        <v>110</v>
      </c>
    </row>
    <row r="412" spans="2:4">
      <c r="B412" s="57" t="s">
        <v>443</v>
      </c>
      <c r="C412" s="39">
        <v>115</v>
      </c>
      <c r="D412" s="18">
        <v>100</v>
      </c>
    </row>
    <row r="413" spans="2:4">
      <c r="B413" s="57" t="s">
        <v>444</v>
      </c>
      <c r="C413" s="39">
        <v>1022</v>
      </c>
      <c r="D413" s="18">
        <v>931</v>
      </c>
    </row>
    <row r="414" spans="2:4">
      <c r="B414" s="57" t="s">
        <v>445</v>
      </c>
      <c r="C414" s="39">
        <v>463</v>
      </c>
      <c r="D414" s="18">
        <v>577</v>
      </c>
    </row>
    <row r="415" spans="2:4">
      <c r="B415" s="57" t="s">
        <v>446</v>
      </c>
      <c r="C415" s="39">
        <v>377</v>
      </c>
      <c r="D415" s="18">
        <v>640</v>
      </c>
    </row>
    <row r="416" spans="2:4">
      <c r="B416" s="57" t="s">
        <v>447</v>
      </c>
      <c r="C416" s="39">
        <v>147</v>
      </c>
      <c r="D416" s="18">
        <v>180</v>
      </c>
    </row>
    <row r="417" spans="2:4">
      <c r="B417" s="57" t="s">
        <v>448</v>
      </c>
      <c r="C417" s="39">
        <v>117</v>
      </c>
      <c r="D417" s="18">
        <v>120</v>
      </c>
    </row>
    <row r="418" spans="2:4">
      <c r="B418" s="57" t="s">
        <v>449</v>
      </c>
      <c r="C418" s="39">
        <v>187</v>
      </c>
      <c r="D418" s="18">
        <v>220</v>
      </c>
    </row>
    <row r="419" spans="2:4">
      <c r="B419" s="57" t="s">
        <v>450</v>
      </c>
      <c r="C419" s="39">
        <v>1234</v>
      </c>
      <c r="D419" s="18">
        <v>1921</v>
      </c>
    </row>
    <row r="420" spans="2:4">
      <c r="B420" s="57" t="s">
        <v>451</v>
      </c>
      <c r="C420" s="39">
        <v>490</v>
      </c>
      <c r="D420" s="18">
        <v>620</v>
      </c>
    </row>
    <row r="421" spans="2:4">
      <c r="B421" s="57" t="s">
        <v>452</v>
      </c>
      <c r="C421" s="39">
        <v>133</v>
      </c>
      <c r="D421" s="18">
        <v>110</v>
      </c>
    </row>
    <row r="422" spans="2:4">
      <c r="B422" s="57" t="s">
        <v>453</v>
      </c>
      <c r="C422" s="39">
        <v>223</v>
      </c>
      <c r="D422" s="18">
        <v>240</v>
      </c>
    </row>
    <row r="423" spans="2:4">
      <c r="B423" s="57" t="s">
        <v>454</v>
      </c>
      <c r="C423" s="39">
        <v>173</v>
      </c>
      <c r="D423" s="18">
        <v>238</v>
      </c>
    </row>
    <row r="424" spans="2:4">
      <c r="B424" s="57" t="s">
        <v>455</v>
      </c>
      <c r="C424" s="39">
        <v>155</v>
      </c>
      <c r="D424" s="18">
        <v>160</v>
      </c>
    </row>
    <row r="425" spans="2:4">
      <c r="B425" s="57" t="s">
        <v>456</v>
      </c>
      <c r="C425" s="39">
        <v>329</v>
      </c>
      <c r="D425" s="18">
        <v>460</v>
      </c>
    </row>
    <row r="426" spans="2:4">
      <c r="B426" s="57" t="s">
        <v>457</v>
      </c>
      <c r="C426" s="39">
        <v>295</v>
      </c>
      <c r="D426" s="18">
        <v>490</v>
      </c>
    </row>
    <row r="427" spans="2:4">
      <c r="B427" s="57" t="s">
        <v>458</v>
      </c>
      <c r="C427" s="39">
        <v>177</v>
      </c>
      <c r="D427" s="18">
        <v>230</v>
      </c>
    </row>
    <row r="428" spans="2:4">
      <c r="B428" s="57" t="s">
        <v>459</v>
      </c>
      <c r="C428" s="39">
        <v>238</v>
      </c>
      <c r="D428" s="18">
        <v>219</v>
      </c>
    </row>
    <row r="429" spans="2:4">
      <c r="B429" s="57" t="s">
        <v>460</v>
      </c>
      <c r="C429" s="39">
        <v>199</v>
      </c>
      <c r="D429" s="18">
        <v>250</v>
      </c>
    </row>
    <row r="430" spans="2:4">
      <c r="B430" s="57" t="s">
        <v>461</v>
      </c>
      <c r="C430" s="39">
        <v>163</v>
      </c>
      <c r="D430" s="18">
        <v>220</v>
      </c>
    </row>
    <row r="431" spans="2:4">
      <c r="B431" s="57" t="s">
        <v>462</v>
      </c>
      <c r="C431" s="39">
        <v>230</v>
      </c>
      <c r="D431" s="18">
        <v>310</v>
      </c>
    </row>
    <row r="432" spans="2:4">
      <c r="B432" s="57" t="s">
        <v>463</v>
      </c>
      <c r="C432" s="39">
        <v>229</v>
      </c>
      <c r="D432" s="18">
        <v>210</v>
      </c>
    </row>
    <row r="433" spans="2:4">
      <c r="B433" s="57" t="s">
        <v>464</v>
      </c>
      <c r="C433" s="39">
        <v>351</v>
      </c>
      <c r="D433" s="18">
        <v>320</v>
      </c>
    </row>
    <row r="434" spans="2:4">
      <c r="B434" s="57" t="s">
        <v>465</v>
      </c>
      <c r="C434" s="39">
        <v>155</v>
      </c>
      <c r="D434" s="18">
        <v>140</v>
      </c>
    </row>
    <row r="435" spans="2:4">
      <c r="B435" s="57" t="s">
        <v>466</v>
      </c>
      <c r="C435" s="39">
        <v>1008</v>
      </c>
      <c r="D435" s="18">
        <v>1462</v>
      </c>
    </row>
    <row r="436" spans="2:4">
      <c r="B436" s="57" t="s">
        <v>467</v>
      </c>
      <c r="C436" s="39">
        <v>1823</v>
      </c>
      <c r="D436" s="18">
        <v>1392</v>
      </c>
    </row>
    <row r="437" spans="2:4">
      <c r="B437" s="57" t="s">
        <v>468</v>
      </c>
      <c r="C437" s="39">
        <v>133</v>
      </c>
      <c r="D437" s="18">
        <v>180</v>
      </c>
    </row>
    <row r="438" spans="2:4">
      <c r="B438" s="57" t="s">
        <v>469</v>
      </c>
      <c r="C438" s="39">
        <v>262</v>
      </c>
      <c r="D438" s="18">
        <v>240</v>
      </c>
    </row>
    <row r="439" spans="2:4">
      <c r="B439" s="57" t="s">
        <v>470</v>
      </c>
      <c r="C439" s="39">
        <v>819</v>
      </c>
      <c r="D439" s="18">
        <v>1066</v>
      </c>
    </row>
    <row r="440" spans="2:4">
      <c r="B440" s="57" t="s">
        <v>471</v>
      </c>
      <c r="C440" s="39">
        <v>1499</v>
      </c>
      <c r="D440" s="18">
        <v>2135</v>
      </c>
    </row>
    <row r="441" spans="2:4">
      <c r="B441" s="57" t="s">
        <v>472</v>
      </c>
      <c r="C441" s="39">
        <v>1593</v>
      </c>
      <c r="D441" s="18">
        <v>1880</v>
      </c>
    </row>
    <row r="442" spans="2:4">
      <c r="B442" s="57" t="s">
        <v>473</v>
      </c>
      <c r="C442" s="39">
        <v>400</v>
      </c>
      <c r="D442" s="18">
        <v>479</v>
      </c>
    </row>
    <row r="443" spans="2:4">
      <c r="B443" s="57" t="s">
        <v>474</v>
      </c>
      <c r="C443" s="39">
        <v>212</v>
      </c>
      <c r="D443" s="18">
        <v>208</v>
      </c>
    </row>
    <row r="444" spans="2:4">
      <c r="B444" s="57" t="s">
        <v>475</v>
      </c>
      <c r="C444" s="39">
        <v>287</v>
      </c>
      <c r="D444" s="18">
        <v>390</v>
      </c>
    </row>
    <row r="445" spans="2:4">
      <c r="B445" s="57" t="s">
        <v>476</v>
      </c>
      <c r="C445" s="39">
        <v>589</v>
      </c>
      <c r="D445" s="18">
        <v>990</v>
      </c>
    </row>
    <row r="446" spans="2:4">
      <c r="B446" s="57" t="s">
        <v>477</v>
      </c>
      <c r="C446" s="39">
        <v>176</v>
      </c>
      <c r="D446" s="18">
        <v>140</v>
      </c>
    </row>
    <row r="447" spans="2:4">
      <c r="B447" s="57" t="s">
        <v>478</v>
      </c>
      <c r="C447" s="39">
        <v>142</v>
      </c>
      <c r="D447" s="18">
        <v>70</v>
      </c>
    </row>
    <row r="448" spans="2:4">
      <c r="B448" s="57" t="s">
        <v>479</v>
      </c>
      <c r="C448" s="39">
        <v>159</v>
      </c>
      <c r="D448" s="18">
        <v>240</v>
      </c>
    </row>
    <row r="449" spans="2:4">
      <c r="B449" s="57" t="s">
        <v>480</v>
      </c>
      <c r="C449" s="39">
        <v>105</v>
      </c>
      <c r="D449" s="18">
        <v>110</v>
      </c>
    </row>
    <row r="450" spans="2:4">
      <c r="B450" s="57" t="s">
        <v>481</v>
      </c>
      <c r="C450" s="39">
        <v>153</v>
      </c>
      <c r="D450" s="18">
        <v>180</v>
      </c>
    </row>
    <row r="451" spans="2:4">
      <c r="B451" s="57" t="s">
        <v>482</v>
      </c>
      <c r="C451" s="39">
        <v>1282</v>
      </c>
      <c r="D451" s="18">
        <v>1614</v>
      </c>
    </row>
    <row r="452" spans="2:4">
      <c r="B452" s="57" t="s">
        <v>483</v>
      </c>
      <c r="C452" s="39">
        <v>107</v>
      </c>
      <c r="D452" s="18">
        <v>115</v>
      </c>
    </row>
    <row r="453" spans="2:4">
      <c r="B453" s="57" t="s">
        <v>484</v>
      </c>
      <c r="C453" s="39">
        <v>132</v>
      </c>
      <c r="D453" s="18">
        <v>110</v>
      </c>
    </row>
    <row r="454" spans="2:4">
      <c r="B454" s="57" t="s">
        <v>485</v>
      </c>
      <c r="C454" s="39">
        <v>563</v>
      </c>
      <c r="D454" s="18">
        <v>801</v>
      </c>
    </row>
    <row r="455" spans="2:4">
      <c r="B455" s="57" t="s">
        <v>486</v>
      </c>
      <c r="C455" s="39">
        <v>262</v>
      </c>
      <c r="D455" s="18">
        <v>379</v>
      </c>
    </row>
    <row r="456" spans="2:4">
      <c r="B456" s="57" t="s">
        <v>487</v>
      </c>
      <c r="C456" s="39">
        <v>157</v>
      </c>
      <c r="D456" s="18">
        <v>217</v>
      </c>
    </row>
    <row r="457" spans="2:4">
      <c r="B457" s="57" t="s">
        <v>488</v>
      </c>
      <c r="C457" s="39">
        <v>202</v>
      </c>
      <c r="D457" s="18">
        <v>250</v>
      </c>
    </row>
    <row r="458" spans="2:4">
      <c r="B458" s="57" t="s">
        <v>489</v>
      </c>
      <c r="C458" s="39">
        <v>164</v>
      </c>
      <c r="D458" s="18">
        <v>170</v>
      </c>
    </row>
    <row r="459" spans="2:4">
      <c r="B459" s="57" t="s">
        <v>490</v>
      </c>
      <c r="C459" s="39">
        <v>112</v>
      </c>
      <c r="D459" s="18">
        <v>110</v>
      </c>
    </row>
    <row r="460" spans="2:4">
      <c r="B460" s="57" t="s">
        <v>491</v>
      </c>
      <c r="C460" s="39">
        <v>266</v>
      </c>
      <c r="D460" s="18">
        <v>283</v>
      </c>
    </row>
    <row r="461" spans="2:4">
      <c r="B461" s="57" t="s">
        <v>492</v>
      </c>
      <c r="C461" s="39">
        <v>103</v>
      </c>
      <c r="D461" s="18">
        <v>100</v>
      </c>
    </row>
    <row r="462" spans="2:4">
      <c r="B462" s="57" t="s">
        <v>493</v>
      </c>
      <c r="C462" s="39">
        <v>127</v>
      </c>
      <c r="D462" s="18">
        <v>170</v>
      </c>
    </row>
    <row r="463" spans="2:4">
      <c r="B463" s="57" t="s">
        <v>494</v>
      </c>
      <c r="C463" s="39">
        <v>157</v>
      </c>
      <c r="D463" s="18">
        <v>160</v>
      </c>
    </row>
    <row r="464" spans="2:4">
      <c r="B464" s="57" t="s">
        <v>495</v>
      </c>
      <c r="C464" s="39">
        <v>122</v>
      </c>
      <c r="D464" s="18">
        <v>110</v>
      </c>
    </row>
    <row r="465" spans="2:4">
      <c r="B465" s="57" t="s">
        <v>496</v>
      </c>
      <c r="C465" s="39">
        <v>3830</v>
      </c>
      <c r="D465" s="18">
        <v>5315</v>
      </c>
    </row>
    <row r="466" spans="2:4">
      <c r="B466" s="57" t="s">
        <v>497</v>
      </c>
      <c r="C466" s="39">
        <v>103</v>
      </c>
      <c r="D466" s="18">
        <v>110</v>
      </c>
    </row>
    <row r="467" spans="2:4">
      <c r="B467" s="57" t="s">
        <v>498</v>
      </c>
      <c r="C467" s="39">
        <v>163</v>
      </c>
      <c r="D467" s="18">
        <v>240</v>
      </c>
    </row>
    <row r="468" spans="2:4">
      <c r="B468" s="57" t="s">
        <v>499</v>
      </c>
      <c r="C468" s="39">
        <v>131</v>
      </c>
      <c r="D468" s="18">
        <v>170</v>
      </c>
    </row>
    <row r="469" spans="2:4">
      <c r="B469" s="57" t="s">
        <v>500</v>
      </c>
      <c r="C469" s="39">
        <v>115</v>
      </c>
      <c r="D469" s="18">
        <v>169</v>
      </c>
    </row>
    <row r="470" spans="2:4">
      <c r="B470" s="57" t="s">
        <v>501</v>
      </c>
      <c r="C470" s="39">
        <v>127</v>
      </c>
      <c r="D470" s="18">
        <v>190</v>
      </c>
    </row>
    <row r="471" spans="2:4">
      <c r="B471" s="57" t="s">
        <v>502</v>
      </c>
      <c r="C471" s="39">
        <v>114</v>
      </c>
      <c r="D471" s="18">
        <v>140</v>
      </c>
    </row>
    <row r="472" spans="2:4">
      <c r="B472" s="57" t="s">
        <v>503</v>
      </c>
      <c r="C472" s="39">
        <v>166</v>
      </c>
      <c r="D472" s="18">
        <v>260</v>
      </c>
    </row>
    <row r="473" spans="2:4">
      <c r="B473" s="57" t="s">
        <v>504</v>
      </c>
      <c r="C473" s="39">
        <v>122</v>
      </c>
      <c r="D473" s="18">
        <v>90</v>
      </c>
    </row>
    <row r="474" spans="2:4">
      <c r="B474" s="57" t="s">
        <v>505</v>
      </c>
      <c r="C474" s="39">
        <v>120</v>
      </c>
      <c r="D474" s="18">
        <v>80</v>
      </c>
    </row>
    <row r="475" spans="2:4">
      <c r="B475" s="57" t="s">
        <v>506</v>
      </c>
      <c r="C475" s="39">
        <v>810</v>
      </c>
      <c r="D475" s="18">
        <v>1080</v>
      </c>
    </row>
    <row r="476" spans="2:4">
      <c r="B476" s="57" t="s">
        <v>507</v>
      </c>
      <c r="C476" s="39">
        <v>129</v>
      </c>
      <c r="D476" s="18">
        <v>90</v>
      </c>
    </row>
    <row r="477" spans="2:4">
      <c r="B477" s="57" t="s">
        <v>508</v>
      </c>
      <c r="C477" s="39">
        <v>106</v>
      </c>
      <c r="D477" s="18">
        <v>80</v>
      </c>
    </row>
    <row r="478" spans="2:4">
      <c r="B478" s="57" t="s">
        <v>509</v>
      </c>
      <c r="C478" s="39">
        <v>1714</v>
      </c>
      <c r="D478" s="18">
        <v>1998</v>
      </c>
    </row>
    <row r="479" spans="2:4">
      <c r="B479" s="57" t="s">
        <v>510</v>
      </c>
      <c r="C479" s="39">
        <v>544</v>
      </c>
      <c r="D479" s="18">
        <v>788</v>
      </c>
    </row>
    <row r="480" spans="2:4">
      <c r="B480" s="57" t="s">
        <v>511</v>
      </c>
      <c r="C480" s="39">
        <v>138</v>
      </c>
      <c r="D480" s="18">
        <v>110</v>
      </c>
    </row>
    <row r="481" spans="2:4">
      <c r="B481" s="57" t="s">
        <v>512</v>
      </c>
      <c r="C481" s="39">
        <v>114</v>
      </c>
      <c r="D481" s="18">
        <v>150</v>
      </c>
    </row>
    <row r="482" spans="2:4">
      <c r="B482" s="57" t="s">
        <v>513</v>
      </c>
      <c r="C482" s="39">
        <v>488</v>
      </c>
      <c r="D482" s="18">
        <v>640</v>
      </c>
    </row>
    <row r="483" spans="2:4">
      <c r="B483" s="57" t="s">
        <v>514</v>
      </c>
      <c r="C483" s="39">
        <v>133</v>
      </c>
      <c r="D483" s="18">
        <v>108</v>
      </c>
    </row>
    <row r="484" spans="2:4">
      <c r="B484" s="57" t="s">
        <v>515</v>
      </c>
      <c r="C484" s="39">
        <v>209</v>
      </c>
      <c r="D484" s="18">
        <v>327</v>
      </c>
    </row>
    <row r="485" spans="2:4">
      <c r="B485" s="57" t="s">
        <v>516</v>
      </c>
      <c r="C485" s="39">
        <v>539</v>
      </c>
      <c r="D485" s="18">
        <v>709</v>
      </c>
    </row>
    <row r="486" spans="2:4">
      <c r="B486" s="57" t="s">
        <v>517</v>
      </c>
      <c r="C486" s="39">
        <v>162</v>
      </c>
      <c r="D486" s="18">
        <v>210</v>
      </c>
    </row>
    <row r="487" spans="2:4">
      <c r="B487" s="57" t="s">
        <v>518</v>
      </c>
      <c r="C487" s="39">
        <v>110</v>
      </c>
      <c r="D487" s="18">
        <v>80</v>
      </c>
    </row>
    <row r="488" spans="2:4">
      <c r="B488" s="57" t="s">
        <v>519</v>
      </c>
      <c r="C488" s="39">
        <v>316</v>
      </c>
      <c r="D488" s="18">
        <v>468</v>
      </c>
    </row>
    <row r="489" spans="2:4">
      <c r="B489" s="57" t="s">
        <v>520</v>
      </c>
      <c r="C489" s="39">
        <v>370</v>
      </c>
      <c r="D489" s="18">
        <v>430</v>
      </c>
    </row>
    <row r="490" spans="2:4">
      <c r="B490" s="57" t="s">
        <v>521</v>
      </c>
      <c r="C490" s="39">
        <v>144</v>
      </c>
      <c r="D490" s="18">
        <v>170</v>
      </c>
    </row>
    <row r="491" spans="2:4">
      <c r="B491" s="57" t="s">
        <v>522</v>
      </c>
      <c r="C491" s="39">
        <v>208</v>
      </c>
      <c r="D491" s="18">
        <v>280</v>
      </c>
    </row>
    <row r="492" spans="2:4">
      <c r="B492" s="57" t="s">
        <v>523</v>
      </c>
      <c r="C492" s="39">
        <v>116</v>
      </c>
      <c r="D492" s="18">
        <v>80</v>
      </c>
    </row>
    <row r="493" spans="2:4">
      <c r="B493" s="57" t="s">
        <v>524</v>
      </c>
      <c r="C493" s="39">
        <v>142</v>
      </c>
      <c r="D493" s="18">
        <v>140</v>
      </c>
    </row>
    <row r="494" spans="2:4">
      <c r="B494" s="57" t="s">
        <v>525</v>
      </c>
      <c r="C494" s="39">
        <v>611</v>
      </c>
      <c r="D494" s="18">
        <v>820</v>
      </c>
    </row>
    <row r="495" spans="2:4">
      <c r="B495" s="57" t="s">
        <v>526</v>
      </c>
      <c r="C495" s="39">
        <v>148</v>
      </c>
      <c r="D495" s="18">
        <v>169</v>
      </c>
    </row>
    <row r="496" spans="2:4">
      <c r="B496" s="57" t="s">
        <v>527</v>
      </c>
      <c r="C496" s="39">
        <v>115</v>
      </c>
      <c r="D496" s="18">
        <v>110</v>
      </c>
    </row>
    <row r="497" spans="2:4">
      <c r="B497" s="57" t="s">
        <v>528</v>
      </c>
      <c r="C497" s="39">
        <v>86</v>
      </c>
      <c r="D497" s="18">
        <v>60</v>
      </c>
    </row>
    <row r="498" spans="2:4">
      <c r="B498" s="57" t="s">
        <v>529</v>
      </c>
      <c r="C498" s="39">
        <v>574</v>
      </c>
      <c r="D498" s="18">
        <v>680</v>
      </c>
    </row>
    <row r="499" spans="2:4">
      <c r="B499" s="57" t="s">
        <v>530</v>
      </c>
      <c r="C499" s="39">
        <v>95</v>
      </c>
      <c r="D499" s="18">
        <v>110</v>
      </c>
    </row>
    <row r="500" spans="2:4">
      <c r="B500" s="57" t="s">
        <v>531</v>
      </c>
      <c r="C500" s="39">
        <v>111</v>
      </c>
      <c r="D500" s="18">
        <v>130</v>
      </c>
    </row>
    <row r="501" spans="2:4">
      <c r="B501" s="57" t="s">
        <v>532</v>
      </c>
      <c r="C501" s="39">
        <v>65</v>
      </c>
      <c r="D501" s="18">
        <v>60</v>
      </c>
    </row>
    <row r="502" spans="2:4">
      <c r="B502" s="57" t="s">
        <v>533</v>
      </c>
      <c r="C502" s="39">
        <v>213</v>
      </c>
      <c r="D502" s="18">
        <v>309</v>
      </c>
    </row>
    <row r="503" spans="2:4">
      <c r="B503" s="57" t="s">
        <v>534</v>
      </c>
      <c r="C503" s="39">
        <v>64</v>
      </c>
      <c r="D503" s="18">
        <v>108</v>
      </c>
    </row>
    <row r="504" spans="2:4">
      <c r="B504" s="57" t="s">
        <v>535</v>
      </c>
      <c r="C504" s="39">
        <v>1458</v>
      </c>
      <c r="D504" s="18">
        <v>2529</v>
      </c>
    </row>
    <row r="505" spans="2:4">
      <c r="B505" s="57" t="s">
        <v>536</v>
      </c>
      <c r="C505" s="39">
        <v>554</v>
      </c>
      <c r="D505" s="18">
        <v>885</v>
      </c>
    </row>
    <row r="506" spans="2:4">
      <c r="B506" s="57" t="s">
        <v>537</v>
      </c>
      <c r="C506" s="39">
        <v>42</v>
      </c>
      <c r="D506" s="18">
        <v>86</v>
      </c>
    </row>
    <row r="507" spans="2:4">
      <c r="B507" s="57" t="s">
        <v>538</v>
      </c>
      <c r="C507" s="39">
        <v>444</v>
      </c>
      <c r="D507" s="18">
        <v>616</v>
      </c>
    </row>
    <row r="508" spans="2:4">
      <c r="B508" s="57" t="s">
        <v>539</v>
      </c>
      <c r="C508" s="39">
        <v>53</v>
      </c>
      <c r="D508" s="18">
        <v>90</v>
      </c>
    </row>
    <row r="509" spans="2:4">
      <c r="B509" s="57" t="s">
        <v>540</v>
      </c>
      <c r="C509" s="39">
        <v>111</v>
      </c>
      <c r="D509" s="18">
        <v>228</v>
      </c>
    </row>
    <row r="510" spans="2:4">
      <c r="B510" s="57" t="s">
        <v>541</v>
      </c>
      <c r="C510" s="39">
        <v>79</v>
      </c>
      <c r="D510" s="18">
        <v>130</v>
      </c>
    </row>
    <row r="511" spans="2:4">
      <c r="B511" s="57" t="s">
        <v>542</v>
      </c>
      <c r="C511" s="39">
        <v>66</v>
      </c>
      <c r="D511" s="18">
        <v>90</v>
      </c>
    </row>
    <row r="512" spans="2:4">
      <c r="B512" s="57" t="s">
        <v>543</v>
      </c>
      <c r="C512" s="39">
        <v>38</v>
      </c>
      <c r="D512" s="18">
        <v>30</v>
      </c>
    </row>
    <row r="513" spans="2:4">
      <c r="B513" s="57" t="s">
        <v>544</v>
      </c>
      <c r="C513" s="39">
        <v>97</v>
      </c>
      <c r="D513" s="18">
        <v>140</v>
      </c>
    </row>
    <row r="514" spans="2:4">
      <c r="B514" s="57" t="s">
        <v>545</v>
      </c>
      <c r="C514" s="39">
        <v>50</v>
      </c>
      <c r="D514" s="18">
        <v>60</v>
      </c>
    </row>
    <row r="515" spans="2:4">
      <c r="B515" s="57" t="s">
        <v>546</v>
      </c>
      <c r="C515" s="39">
        <v>62</v>
      </c>
      <c r="D515" s="18">
        <v>60</v>
      </c>
    </row>
    <row r="516" spans="2:4">
      <c r="B516" s="57" t="s">
        <v>547</v>
      </c>
      <c r="C516" s="39">
        <v>80</v>
      </c>
      <c r="D516" s="18">
        <v>60</v>
      </c>
    </row>
    <row r="517" spans="2:4">
      <c r="B517" s="57" t="s">
        <v>548</v>
      </c>
      <c r="C517" s="39">
        <v>1401</v>
      </c>
      <c r="D517" s="18">
        <v>2280</v>
      </c>
    </row>
    <row r="518" spans="2:4">
      <c r="B518" s="57" t="s">
        <v>549</v>
      </c>
      <c r="C518" s="39">
        <v>73</v>
      </c>
      <c r="D518" s="18">
        <v>80</v>
      </c>
    </row>
  </sheetData>
  <mergeCells count="5">
    <mergeCell ref="B2:D2"/>
    <mergeCell ref="F2:H2"/>
    <mergeCell ref="J2:L2"/>
    <mergeCell ref="N2:P2"/>
    <mergeCell ref="R2:T2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6F6F"/>
  </sheetPr>
  <dimension ref="B1:T681"/>
  <sheetViews>
    <sheetView workbookViewId="0"/>
  </sheetViews>
  <sheetFormatPr defaultRowHeight="13.5"/>
  <cols>
    <col min="1" max="1" width="2.25" customWidth="1"/>
    <col min="2" max="2" width="14.875" customWidth="1"/>
    <col min="5" max="5" width="2.25" customWidth="1"/>
    <col min="6" max="6" width="14.875" customWidth="1"/>
    <col min="9" max="9" width="2.25" customWidth="1"/>
    <col min="10" max="10" width="14.875" customWidth="1"/>
    <col min="13" max="13" width="2.25" customWidth="1"/>
    <col min="14" max="14" width="14.875" customWidth="1"/>
    <col min="17" max="17" width="2.25" customWidth="1"/>
    <col min="18" max="18" width="14.875" customWidth="1"/>
  </cols>
  <sheetData>
    <row r="1" spans="2:20" s="37" customFormat="1"/>
    <row r="2" spans="2:20" s="37" customFormat="1">
      <c r="B2" s="85" t="s">
        <v>4571</v>
      </c>
      <c r="C2" s="86"/>
      <c r="D2" s="87"/>
      <c r="F2" s="88" t="s">
        <v>4061</v>
      </c>
      <c r="G2" s="89"/>
      <c r="H2" s="90"/>
      <c r="J2" s="91" t="s">
        <v>4059</v>
      </c>
      <c r="K2" s="92"/>
      <c r="L2" s="93"/>
      <c r="N2" s="91" t="s">
        <v>4060</v>
      </c>
      <c r="O2" s="92"/>
      <c r="P2" s="93"/>
      <c r="R2" s="91" t="s">
        <v>4570</v>
      </c>
      <c r="S2" s="92"/>
      <c r="T2" s="93"/>
    </row>
    <row r="3" spans="2:20" s="37" customFormat="1">
      <c r="B3" s="61" t="s">
        <v>19</v>
      </c>
      <c r="C3" s="55" t="s">
        <v>10</v>
      </c>
      <c r="D3" s="16" t="s">
        <v>20</v>
      </c>
      <c r="F3" s="59" t="s">
        <v>19</v>
      </c>
      <c r="G3" s="58" t="s">
        <v>10</v>
      </c>
      <c r="H3" s="17" t="s">
        <v>20</v>
      </c>
      <c r="J3" s="72" t="s">
        <v>19</v>
      </c>
      <c r="K3" s="73" t="s">
        <v>10</v>
      </c>
      <c r="L3" s="74" t="s">
        <v>20</v>
      </c>
      <c r="N3" s="72" t="s">
        <v>19</v>
      </c>
      <c r="O3" s="73" t="s">
        <v>10</v>
      </c>
      <c r="P3" s="74" t="s">
        <v>20</v>
      </c>
      <c r="R3" s="72" t="s">
        <v>19</v>
      </c>
      <c r="S3" s="73" t="s">
        <v>10</v>
      </c>
      <c r="T3" s="74" t="s">
        <v>20</v>
      </c>
    </row>
    <row r="4" spans="2:20">
      <c r="B4" s="60" t="s">
        <v>552</v>
      </c>
      <c r="C4" s="39">
        <v>2295</v>
      </c>
      <c r="D4" s="18">
        <v>1455</v>
      </c>
      <c r="F4" s="60" t="s">
        <v>1230</v>
      </c>
      <c r="G4" s="39">
        <v>3464</v>
      </c>
      <c r="H4" s="18">
        <v>459</v>
      </c>
      <c r="J4" s="60" t="s">
        <v>1237</v>
      </c>
      <c r="K4" s="39">
        <v>2700</v>
      </c>
      <c r="L4" s="18">
        <v>2418</v>
      </c>
      <c r="N4" s="60" t="s">
        <v>1286</v>
      </c>
      <c r="O4" s="39">
        <v>20</v>
      </c>
      <c r="P4" s="18">
        <v>10</v>
      </c>
      <c r="R4" s="60" t="s">
        <v>1267</v>
      </c>
      <c r="S4" s="39">
        <v>1007</v>
      </c>
      <c r="T4" s="18">
        <v>1234</v>
      </c>
    </row>
    <row r="5" spans="2:20">
      <c r="B5" s="60" t="s">
        <v>553</v>
      </c>
      <c r="C5" s="39">
        <v>194</v>
      </c>
      <c r="D5" s="18">
        <v>110</v>
      </c>
      <c r="F5" s="60" t="s">
        <v>1231</v>
      </c>
      <c r="G5" s="39">
        <v>1260</v>
      </c>
      <c r="H5" s="18">
        <v>400</v>
      </c>
      <c r="J5" s="60" t="s">
        <v>1238</v>
      </c>
      <c r="K5" s="39">
        <v>180</v>
      </c>
      <c r="L5" s="18">
        <v>70</v>
      </c>
    </row>
    <row r="6" spans="2:20">
      <c r="B6" s="60" t="s">
        <v>554</v>
      </c>
      <c r="C6" s="39">
        <v>2026</v>
      </c>
      <c r="D6" s="18">
        <v>1227</v>
      </c>
      <c r="F6" s="60" t="s">
        <v>1232</v>
      </c>
      <c r="G6" s="39">
        <v>4523</v>
      </c>
      <c r="H6" s="18">
        <v>3023</v>
      </c>
      <c r="J6" s="60" t="s">
        <v>1246</v>
      </c>
      <c r="K6" s="39">
        <v>342</v>
      </c>
      <c r="L6" s="18">
        <v>167</v>
      </c>
    </row>
    <row r="7" spans="2:20">
      <c r="B7" s="60" t="s">
        <v>555</v>
      </c>
      <c r="C7" s="39">
        <v>22706</v>
      </c>
      <c r="D7" s="18">
        <v>15215</v>
      </c>
      <c r="F7" s="60" t="s">
        <v>1233</v>
      </c>
      <c r="G7" s="39">
        <v>304</v>
      </c>
      <c r="H7" s="18">
        <v>80</v>
      </c>
      <c r="J7" s="60" t="s">
        <v>1251</v>
      </c>
      <c r="K7" s="39">
        <v>74</v>
      </c>
      <c r="L7" s="18">
        <v>20</v>
      </c>
    </row>
    <row r="8" spans="2:20">
      <c r="B8" s="60" t="s">
        <v>556</v>
      </c>
      <c r="C8" s="39">
        <v>7426</v>
      </c>
      <c r="D8" s="18">
        <v>6975</v>
      </c>
      <c r="F8" s="60" t="s">
        <v>1234</v>
      </c>
      <c r="G8" s="39">
        <v>1972</v>
      </c>
      <c r="H8" s="18">
        <v>1173</v>
      </c>
      <c r="J8" s="60" t="s">
        <v>1252</v>
      </c>
      <c r="K8" s="39">
        <v>274</v>
      </c>
      <c r="L8" s="18">
        <v>310</v>
      </c>
    </row>
    <row r="9" spans="2:20">
      <c r="B9" s="60" t="s">
        <v>557</v>
      </c>
      <c r="C9" s="39">
        <v>386</v>
      </c>
      <c r="D9" s="18">
        <v>400</v>
      </c>
      <c r="F9" s="60" t="s">
        <v>1235</v>
      </c>
      <c r="G9" s="39">
        <v>759</v>
      </c>
      <c r="H9" s="18">
        <v>225</v>
      </c>
      <c r="J9" s="60" t="s">
        <v>1253</v>
      </c>
      <c r="K9" s="39">
        <v>128</v>
      </c>
      <c r="L9" s="18">
        <v>80</v>
      </c>
    </row>
    <row r="10" spans="2:20">
      <c r="B10" s="60" t="s">
        <v>558</v>
      </c>
      <c r="C10" s="39">
        <v>226</v>
      </c>
      <c r="D10" s="18">
        <v>130</v>
      </c>
      <c r="F10" s="60" t="s">
        <v>1236</v>
      </c>
      <c r="G10" s="39">
        <v>366</v>
      </c>
      <c r="H10" s="18">
        <v>150</v>
      </c>
      <c r="J10" s="60" t="s">
        <v>1254</v>
      </c>
      <c r="K10" s="39">
        <v>87</v>
      </c>
      <c r="L10" s="18">
        <v>90</v>
      </c>
    </row>
    <row r="11" spans="2:20">
      <c r="B11" s="60" t="s">
        <v>559</v>
      </c>
      <c r="C11" s="39">
        <v>184</v>
      </c>
      <c r="D11" s="18">
        <v>210</v>
      </c>
      <c r="F11" s="60" t="s">
        <v>1239</v>
      </c>
      <c r="G11" s="39">
        <v>234</v>
      </c>
      <c r="H11" s="18">
        <v>90</v>
      </c>
      <c r="J11" s="60" t="s">
        <v>1255</v>
      </c>
      <c r="K11" s="39">
        <v>116</v>
      </c>
      <c r="L11" s="18">
        <v>138</v>
      </c>
    </row>
    <row r="12" spans="2:20">
      <c r="B12" s="60" t="s">
        <v>560</v>
      </c>
      <c r="C12" s="39">
        <v>242</v>
      </c>
      <c r="D12" s="18">
        <v>150</v>
      </c>
      <c r="F12" s="60" t="s">
        <v>1240</v>
      </c>
      <c r="G12" s="39">
        <v>233</v>
      </c>
      <c r="H12" s="18">
        <v>158</v>
      </c>
      <c r="J12" s="60" t="s">
        <v>1256</v>
      </c>
      <c r="K12" s="39">
        <v>1457</v>
      </c>
      <c r="L12" s="18">
        <v>1463</v>
      </c>
    </row>
    <row r="13" spans="2:20">
      <c r="B13" s="60" t="s">
        <v>561</v>
      </c>
      <c r="C13" s="39">
        <v>225</v>
      </c>
      <c r="D13" s="18">
        <v>169</v>
      </c>
      <c r="F13" s="60" t="s">
        <v>1241</v>
      </c>
      <c r="G13" s="39">
        <v>2230</v>
      </c>
      <c r="H13" s="18">
        <v>1381</v>
      </c>
      <c r="J13" s="60" t="s">
        <v>1257</v>
      </c>
      <c r="K13" s="39">
        <v>75</v>
      </c>
      <c r="L13" s="18">
        <v>100</v>
      </c>
    </row>
    <row r="14" spans="2:20">
      <c r="B14" s="60" t="s">
        <v>562</v>
      </c>
      <c r="C14" s="39">
        <v>142</v>
      </c>
      <c r="D14" s="18">
        <v>138</v>
      </c>
      <c r="F14" s="60" t="s">
        <v>1242</v>
      </c>
      <c r="G14" s="39">
        <v>2433</v>
      </c>
      <c r="H14" s="18">
        <v>1340</v>
      </c>
      <c r="J14" s="60" t="s">
        <v>1258</v>
      </c>
      <c r="K14" s="39">
        <v>51</v>
      </c>
      <c r="L14" s="18">
        <v>20</v>
      </c>
    </row>
    <row r="15" spans="2:20">
      <c r="B15" s="60" t="s">
        <v>563</v>
      </c>
      <c r="C15" s="39">
        <v>191</v>
      </c>
      <c r="D15" s="18">
        <v>187</v>
      </c>
      <c r="F15" s="60" t="s">
        <v>1243</v>
      </c>
      <c r="G15" s="39">
        <v>131</v>
      </c>
      <c r="H15" s="18">
        <v>119</v>
      </c>
      <c r="J15" s="60" t="s">
        <v>1259</v>
      </c>
      <c r="K15" s="39">
        <v>34</v>
      </c>
      <c r="L15" s="18">
        <v>0</v>
      </c>
    </row>
    <row r="16" spans="2:20">
      <c r="B16" s="60" t="s">
        <v>564</v>
      </c>
      <c r="C16" s="39">
        <v>257</v>
      </c>
      <c r="D16" s="18">
        <v>190</v>
      </c>
      <c r="F16" s="60" t="s">
        <v>1244</v>
      </c>
      <c r="G16" s="39">
        <v>150</v>
      </c>
      <c r="H16" s="18">
        <v>138</v>
      </c>
      <c r="J16" s="60" t="s">
        <v>1260</v>
      </c>
      <c r="K16" s="39">
        <v>124</v>
      </c>
      <c r="L16" s="18">
        <v>160</v>
      </c>
    </row>
    <row r="17" spans="2:12">
      <c r="B17" s="60" t="s">
        <v>565</v>
      </c>
      <c r="C17" s="39">
        <v>236</v>
      </c>
      <c r="D17" s="18">
        <v>144</v>
      </c>
      <c r="F17" s="60" t="s">
        <v>1245</v>
      </c>
      <c r="G17" s="39">
        <v>430</v>
      </c>
      <c r="H17" s="18">
        <v>568</v>
      </c>
      <c r="J17" s="60" t="s">
        <v>1261</v>
      </c>
      <c r="K17" s="39">
        <v>337</v>
      </c>
      <c r="L17" s="18">
        <v>700</v>
      </c>
    </row>
    <row r="18" spans="2:12">
      <c r="B18" s="60" t="s">
        <v>566</v>
      </c>
      <c r="C18" s="39">
        <v>658</v>
      </c>
      <c r="D18" s="18">
        <v>940</v>
      </c>
      <c r="F18" s="60" t="s">
        <v>1247</v>
      </c>
      <c r="G18" s="39">
        <v>307</v>
      </c>
      <c r="H18" s="18">
        <v>190</v>
      </c>
      <c r="J18" s="60" t="s">
        <v>1262</v>
      </c>
      <c r="K18" s="39">
        <v>105</v>
      </c>
      <c r="L18" s="18">
        <v>50</v>
      </c>
    </row>
    <row r="19" spans="2:12">
      <c r="B19" s="60" t="s">
        <v>567</v>
      </c>
      <c r="C19" s="39">
        <v>148</v>
      </c>
      <c r="D19" s="18">
        <v>130</v>
      </c>
      <c r="F19" s="60" t="s">
        <v>1248</v>
      </c>
      <c r="G19" s="39">
        <v>95</v>
      </c>
      <c r="H19" s="18">
        <v>51</v>
      </c>
      <c r="J19" s="60" t="s">
        <v>1263</v>
      </c>
      <c r="K19" s="39">
        <v>93</v>
      </c>
      <c r="L19" s="18">
        <v>90</v>
      </c>
    </row>
    <row r="20" spans="2:12">
      <c r="B20" s="60" t="s">
        <v>568</v>
      </c>
      <c r="C20" s="39">
        <v>366</v>
      </c>
      <c r="D20" s="18">
        <v>370</v>
      </c>
      <c r="F20" s="60" t="s">
        <v>1249</v>
      </c>
      <c r="G20" s="39">
        <v>1603</v>
      </c>
      <c r="H20" s="18">
        <v>1752</v>
      </c>
      <c r="J20" s="60" t="s">
        <v>1264</v>
      </c>
      <c r="K20" s="39">
        <v>38</v>
      </c>
      <c r="L20" s="18">
        <v>10</v>
      </c>
    </row>
    <row r="21" spans="2:12">
      <c r="B21" s="60" t="s">
        <v>569</v>
      </c>
      <c r="C21" s="39">
        <v>414</v>
      </c>
      <c r="D21" s="18">
        <v>339</v>
      </c>
      <c r="F21" s="60" t="s">
        <v>1250</v>
      </c>
      <c r="G21" s="39">
        <v>283</v>
      </c>
      <c r="H21" s="18">
        <v>167</v>
      </c>
      <c r="J21" s="60" t="s">
        <v>1265</v>
      </c>
      <c r="K21" s="39">
        <v>707</v>
      </c>
      <c r="L21" s="18">
        <v>1300</v>
      </c>
    </row>
    <row r="22" spans="2:12">
      <c r="B22" s="60" t="s">
        <v>570</v>
      </c>
      <c r="C22" s="39">
        <v>189</v>
      </c>
      <c r="D22" s="18">
        <v>130</v>
      </c>
      <c r="J22" s="60" t="s">
        <v>1266</v>
      </c>
      <c r="K22" s="39">
        <v>108</v>
      </c>
      <c r="L22" s="18">
        <v>170</v>
      </c>
    </row>
    <row r="23" spans="2:12">
      <c r="B23" s="60" t="s">
        <v>571</v>
      </c>
      <c r="C23" s="39">
        <v>174</v>
      </c>
      <c r="D23" s="18">
        <v>90</v>
      </c>
      <c r="J23" s="60" t="s">
        <v>1268</v>
      </c>
      <c r="K23" s="39">
        <v>46</v>
      </c>
      <c r="L23" s="18">
        <v>40</v>
      </c>
    </row>
    <row r="24" spans="2:12">
      <c r="B24" s="60" t="s">
        <v>572</v>
      </c>
      <c r="C24" s="39">
        <v>154</v>
      </c>
      <c r="D24" s="18">
        <v>110</v>
      </c>
      <c r="J24" s="60" t="s">
        <v>1269</v>
      </c>
      <c r="K24" s="39">
        <v>57</v>
      </c>
      <c r="L24" s="18">
        <v>60</v>
      </c>
    </row>
    <row r="25" spans="2:12">
      <c r="B25" s="60" t="s">
        <v>573</v>
      </c>
      <c r="C25" s="39">
        <v>153</v>
      </c>
      <c r="D25" s="18">
        <v>140</v>
      </c>
      <c r="J25" s="60" t="s">
        <v>1270</v>
      </c>
      <c r="K25" s="39">
        <v>69</v>
      </c>
      <c r="L25" s="18">
        <v>60</v>
      </c>
    </row>
    <row r="26" spans="2:12">
      <c r="B26" s="60" t="s">
        <v>574</v>
      </c>
      <c r="C26" s="39">
        <v>389</v>
      </c>
      <c r="D26" s="18">
        <v>297</v>
      </c>
      <c r="J26" s="60" t="s">
        <v>1271</v>
      </c>
      <c r="K26" s="39">
        <v>68</v>
      </c>
      <c r="L26" s="18">
        <v>60</v>
      </c>
    </row>
    <row r="27" spans="2:12">
      <c r="B27" s="60" t="s">
        <v>575</v>
      </c>
      <c r="C27" s="39">
        <v>160</v>
      </c>
      <c r="D27" s="18">
        <v>140</v>
      </c>
      <c r="J27" s="60" t="s">
        <v>1272</v>
      </c>
      <c r="K27" s="39">
        <v>48</v>
      </c>
      <c r="L27" s="18">
        <v>80</v>
      </c>
    </row>
    <row r="28" spans="2:12">
      <c r="B28" s="60" t="s">
        <v>576</v>
      </c>
      <c r="C28" s="39">
        <v>360</v>
      </c>
      <c r="D28" s="18">
        <v>470</v>
      </c>
      <c r="J28" s="60" t="s">
        <v>1273</v>
      </c>
      <c r="K28" s="39">
        <v>52</v>
      </c>
      <c r="L28" s="18">
        <v>49</v>
      </c>
    </row>
    <row r="29" spans="2:12">
      <c r="B29" s="60" t="s">
        <v>577</v>
      </c>
      <c r="C29" s="39">
        <v>531</v>
      </c>
      <c r="D29" s="18">
        <v>1460</v>
      </c>
      <c r="J29" s="60" t="s">
        <v>1274</v>
      </c>
      <c r="K29" s="39">
        <v>80</v>
      </c>
      <c r="L29" s="18">
        <v>90</v>
      </c>
    </row>
    <row r="30" spans="2:12">
      <c r="B30" s="60" t="s">
        <v>578</v>
      </c>
      <c r="C30" s="39">
        <v>439</v>
      </c>
      <c r="D30" s="18">
        <v>1380</v>
      </c>
      <c r="J30" s="60" t="s">
        <v>1275</v>
      </c>
      <c r="K30" s="39">
        <v>49</v>
      </c>
      <c r="L30" s="18">
        <v>50</v>
      </c>
    </row>
    <row r="31" spans="2:12">
      <c r="B31" s="60" t="s">
        <v>579</v>
      </c>
      <c r="C31" s="39">
        <v>108</v>
      </c>
      <c r="D31" s="18">
        <v>90</v>
      </c>
      <c r="J31" s="60" t="s">
        <v>1276</v>
      </c>
      <c r="K31" s="39">
        <v>44</v>
      </c>
      <c r="L31" s="18">
        <v>38</v>
      </c>
    </row>
    <row r="32" spans="2:12">
      <c r="B32" s="60" t="s">
        <v>580</v>
      </c>
      <c r="C32" s="39">
        <v>456</v>
      </c>
      <c r="D32" s="18">
        <v>1500</v>
      </c>
      <c r="J32" s="60" t="s">
        <v>1277</v>
      </c>
      <c r="K32" s="39">
        <v>40</v>
      </c>
      <c r="L32" s="18">
        <v>30</v>
      </c>
    </row>
    <row r="33" spans="2:12">
      <c r="B33" s="60" t="s">
        <v>581</v>
      </c>
      <c r="C33" s="39">
        <v>339</v>
      </c>
      <c r="D33" s="18">
        <v>429</v>
      </c>
      <c r="J33" s="60" t="s">
        <v>1278</v>
      </c>
      <c r="K33" s="39">
        <v>42</v>
      </c>
      <c r="L33" s="18">
        <v>40</v>
      </c>
    </row>
    <row r="34" spans="2:12">
      <c r="B34" s="60" t="s">
        <v>582</v>
      </c>
      <c r="C34" s="39">
        <v>536</v>
      </c>
      <c r="D34" s="18">
        <v>1460</v>
      </c>
      <c r="J34" s="60" t="s">
        <v>1279</v>
      </c>
      <c r="K34" s="39">
        <v>37</v>
      </c>
      <c r="L34" s="18">
        <v>60</v>
      </c>
    </row>
    <row r="35" spans="2:12">
      <c r="B35" s="60" t="s">
        <v>583</v>
      </c>
      <c r="C35" s="39">
        <v>165</v>
      </c>
      <c r="D35" s="18">
        <v>150</v>
      </c>
      <c r="J35" s="60" t="s">
        <v>1280</v>
      </c>
      <c r="K35" s="39">
        <v>33</v>
      </c>
      <c r="L35" s="18">
        <v>29</v>
      </c>
    </row>
    <row r="36" spans="2:12">
      <c r="B36" s="60" t="s">
        <v>584</v>
      </c>
      <c r="C36" s="39">
        <v>289</v>
      </c>
      <c r="D36" s="18">
        <v>466</v>
      </c>
      <c r="J36" s="60" t="s">
        <v>1281</v>
      </c>
      <c r="K36" s="39">
        <v>37</v>
      </c>
      <c r="L36" s="18">
        <v>20</v>
      </c>
    </row>
    <row r="37" spans="2:12">
      <c r="B37" s="60" t="s">
        <v>585</v>
      </c>
      <c r="C37" s="39">
        <v>119</v>
      </c>
      <c r="D37" s="18">
        <v>60</v>
      </c>
      <c r="J37" s="60" t="s">
        <v>1282</v>
      </c>
      <c r="K37" s="39">
        <v>37</v>
      </c>
      <c r="L37" s="18">
        <v>30</v>
      </c>
    </row>
    <row r="38" spans="2:12">
      <c r="B38" s="60" t="s">
        <v>586</v>
      </c>
      <c r="C38" s="39">
        <v>582</v>
      </c>
      <c r="D38" s="18">
        <v>650</v>
      </c>
      <c r="J38" s="60" t="s">
        <v>1283</v>
      </c>
      <c r="K38" s="39">
        <v>50</v>
      </c>
      <c r="L38" s="18">
        <v>40</v>
      </c>
    </row>
    <row r="39" spans="2:12">
      <c r="B39" s="60" t="s">
        <v>587</v>
      </c>
      <c r="C39" s="39">
        <v>1146</v>
      </c>
      <c r="D39" s="18">
        <v>750</v>
      </c>
      <c r="J39" s="60" t="s">
        <v>1284</v>
      </c>
      <c r="K39" s="39">
        <v>69</v>
      </c>
      <c r="L39" s="18">
        <v>30</v>
      </c>
    </row>
    <row r="40" spans="2:12">
      <c r="B40" s="60" t="s">
        <v>588</v>
      </c>
      <c r="C40" s="39">
        <v>275</v>
      </c>
      <c r="D40" s="18">
        <v>169</v>
      </c>
      <c r="J40" s="60" t="s">
        <v>1285</v>
      </c>
      <c r="K40" s="39">
        <v>77</v>
      </c>
      <c r="L40" s="18">
        <v>60</v>
      </c>
    </row>
    <row r="41" spans="2:12">
      <c r="B41" s="60" t="s">
        <v>589</v>
      </c>
      <c r="C41" s="39">
        <v>442</v>
      </c>
      <c r="D41" s="18">
        <v>656</v>
      </c>
      <c r="J41" s="60" t="s">
        <v>1287</v>
      </c>
      <c r="K41" s="39">
        <v>102</v>
      </c>
      <c r="L41" s="18">
        <v>110</v>
      </c>
    </row>
    <row r="42" spans="2:12">
      <c r="B42" s="60" t="s">
        <v>590</v>
      </c>
      <c r="C42" s="39">
        <v>7637</v>
      </c>
      <c r="D42" s="18">
        <v>7499</v>
      </c>
      <c r="J42" s="60" t="s">
        <v>1288</v>
      </c>
      <c r="K42" s="39">
        <v>56</v>
      </c>
      <c r="L42" s="18">
        <v>50</v>
      </c>
    </row>
    <row r="43" spans="2:12">
      <c r="B43" s="60" t="s">
        <v>591</v>
      </c>
      <c r="C43" s="39">
        <v>26201</v>
      </c>
      <c r="D43" s="18">
        <v>9418</v>
      </c>
    </row>
    <row r="44" spans="2:12">
      <c r="B44" s="60" t="s">
        <v>592</v>
      </c>
      <c r="C44" s="39">
        <v>90</v>
      </c>
      <c r="D44" s="18">
        <v>58</v>
      </c>
    </row>
    <row r="45" spans="2:12">
      <c r="B45" s="60" t="s">
        <v>593</v>
      </c>
      <c r="C45" s="39">
        <v>937</v>
      </c>
      <c r="D45" s="18">
        <v>1070</v>
      </c>
    </row>
    <row r="46" spans="2:12">
      <c r="B46" s="60" t="s">
        <v>594</v>
      </c>
      <c r="C46" s="39">
        <v>148</v>
      </c>
      <c r="D46" s="18">
        <v>70</v>
      </c>
    </row>
    <row r="47" spans="2:12">
      <c r="B47" s="60" t="s">
        <v>595</v>
      </c>
      <c r="C47" s="39">
        <v>450</v>
      </c>
      <c r="D47" s="18">
        <v>589</v>
      </c>
    </row>
    <row r="48" spans="2:12">
      <c r="B48" s="60" t="s">
        <v>596</v>
      </c>
      <c r="C48" s="39">
        <v>152</v>
      </c>
      <c r="D48" s="18">
        <v>120</v>
      </c>
    </row>
    <row r="49" spans="2:4">
      <c r="B49" s="60" t="s">
        <v>597</v>
      </c>
      <c r="C49" s="39">
        <v>100</v>
      </c>
      <c r="D49" s="18">
        <v>40</v>
      </c>
    </row>
    <row r="50" spans="2:4">
      <c r="B50" s="60" t="s">
        <v>598</v>
      </c>
      <c r="C50" s="39">
        <v>266</v>
      </c>
      <c r="D50" s="18">
        <v>240</v>
      </c>
    </row>
    <row r="51" spans="2:4">
      <c r="B51" s="60" t="s">
        <v>599</v>
      </c>
      <c r="C51" s="39">
        <v>140</v>
      </c>
      <c r="D51" s="18">
        <v>110</v>
      </c>
    </row>
    <row r="52" spans="2:4">
      <c r="B52" s="60" t="s">
        <v>600</v>
      </c>
      <c r="C52" s="39">
        <v>101</v>
      </c>
      <c r="D52" s="18">
        <v>90</v>
      </c>
    </row>
    <row r="53" spans="2:4">
      <c r="B53" s="60" t="s">
        <v>601</v>
      </c>
      <c r="C53" s="39">
        <v>372</v>
      </c>
      <c r="D53" s="18">
        <v>270</v>
      </c>
    </row>
    <row r="54" spans="2:4">
      <c r="B54" s="60" t="s">
        <v>602</v>
      </c>
      <c r="C54" s="39">
        <v>300</v>
      </c>
      <c r="D54" s="18">
        <v>330</v>
      </c>
    </row>
    <row r="55" spans="2:4">
      <c r="B55" s="60" t="s">
        <v>603</v>
      </c>
      <c r="C55" s="39">
        <v>466</v>
      </c>
      <c r="D55" s="18">
        <v>380</v>
      </c>
    </row>
    <row r="56" spans="2:4">
      <c r="B56" s="60" t="s">
        <v>604</v>
      </c>
      <c r="C56" s="39">
        <v>3012</v>
      </c>
      <c r="D56" s="18">
        <v>2881</v>
      </c>
    </row>
    <row r="57" spans="2:4">
      <c r="B57" s="60" t="s">
        <v>605</v>
      </c>
      <c r="C57" s="39">
        <v>1281</v>
      </c>
      <c r="D57" s="18">
        <v>1416</v>
      </c>
    </row>
    <row r="58" spans="2:4">
      <c r="B58" s="60" t="s">
        <v>606</v>
      </c>
      <c r="C58" s="39">
        <v>136</v>
      </c>
      <c r="D58" s="18">
        <v>200</v>
      </c>
    </row>
    <row r="59" spans="2:4">
      <c r="B59" s="60" t="s">
        <v>607</v>
      </c>
      <c r="C59" s="39">
        <v>166</v>
      </c>
      <c r="D59" s="18">
        <v>110</v>
      </c>
    </row>
    <row r="60" spans="2:4">
      <c r="B60" s="60" t="s">
        <v>608</v>
      </c>
      <c r="C60" s="39">
        <v>602</v>
      </c>
      <c r="D60" s="18">
        <v>720</v>
      </c>
    </row>
    <row r="61" spans="2:4">
      <c r="B61" s="60" t="s">
        <v>609</v>
      </c>
      <c r="C61" s="39">
        <v>963</v>
      </c>
      <c r="D61" s="18">
        <v>1245</v>
      </c>
    </row>
    <row r="62" spans="2:4">
      <c r="B62" s="60" t="s">
        <v>610</v>
      </c>
      <c r="C62" s="39">
        <v>413</v>
      </c>
      <c r="D62" s="18">
        <v>559</v>
      </c>
    </row>
    <row r="63" spans="2:4">
      <c r="B63" s="60" t="s">
        <v>611</v>
      </c>
      <c r="C63" s="39">
        <v>406</v>
      </c>
      <c r="D63" s="18">
        <v>270</v>
      </c>
    </row>
    <row r="64" spans="2:4">
      <c r="B64" s="60" t="s">
        <v>612</v>
      </c>
      <c r="C64" s="39">
        <v>141</v>
      </c>
      <c r="D64" s="18">
        <v>119</v>
      </c>
    </row>
    <row r="65" spans="2:4">
      <c r="B65" s="60" t="s">
        <v>613</v>
      </c>
      <c r="C65" s="39">
        <v>82</v>
      </c>
      <c r="D65" s="18">
        <v>90</v>
      </c>
    </row>
    <row r="66" spans="2:4">
      <c r="B66" s="60" t="s">
        <v>614</v>
      </c>
      <c r="C66" s="39">
        <v>163</v>
      </c>
      <c r="D66" s="18">
        <v>160</v>
      </c>
    </row>
    <row r="67" spans="2:4">
      <c r="B67" s="60" t="s">
        <v>615</v>
      </c>
      <c r="C67" s="39">
        <v>408</v>
      </c>
      <c r="D67" s="18">
        <v>359</v>
      </c>
    </row>
    <row r="68" spans="2:4">
      <c r="B68" s="60" t="s">
        <v>616</v>
      </c>
      <c r="C68" s="39">
        <v>100</v>
      </c>
      <c r="D68" s="18">
        <v>90</v>
      </c>
    </row>
    <row r="69" spans="2:4">
      <c r="B69" s="60" t="s">
        <v>617</v>
      </c>
      <c r="C69" s="39">
        <v>198</v>
      </c>
      <c r="D69" s="18">
        <v>120</v>
      </c>
    </row>
    <row r="70" spans="2:4">
      <c r="B70" s="60" t="s">
        <v>618</v>
      </c>
      <c r="C70" s="39">
        <v>155</v>
      </c>
      <c r="D70" s="18">
        <v>200</v>
      </c>
    </row>
    <row r="71" spans="2:4">
      <c r="B71" s="60" t="s">
        <v>619</v>
      </c>
      <c r="C71" s="39">
        <v>208</v>
      </c>
      <c r="D71" s="18">
        <v>191</v>
      </c>
    </row>
    <row r="72" spans="2:4">
      <c r="B72" s="60" t="s">
        <v>620</v>
      </c>
      <c r="C72" s="39">
        <v>167</v>
      </c>
      <c r="D72" s="18">
        <v>176</v>
      </c>
    </row>
    <row r="73" spans="2:4">
      <c r="B73" s="60" t="s">
        <v>621</v>
      </c>
      <c r="C73" s="39">
        <v>136</v>
      </c>
      <c r="D73" s="18">
        <v>120</v>
      </c>
    </row>
    <row r="74" spans="2:4">
      <c r="B74" s="60" t="s">
        <v>622</v>
      </c>
      <c r="C74" s="39">
        <v>161</v>
      </c>
      <c r="D74" s="18">
        <v>110</v>
      </c>
    </row>
    <row r="75" spans="2:4">
      <c r="B75" s="60" t="s">
        <v>623</v>
      </c>
      <c r="C75" s="39">
        <v>204</v>
      </c>
      <c r="D75" s="18">
        <v>110</v>
      </c>
    </row>
    <row r="76" spans="2:4">
      <c r="B76" s="60" t="s">
        <v>624</v>
      </c>
      <c r="C76" s="39">
        <v>265</v>
      </c>
      <c r="D76" s="18">
        <v>280</v>
      </c>
    </row>
    <row r="77" spans="2:4">
      <c r="B77" s="60" t="s">
        <v>625</v>
      </c>
      <c r="C77" s="39">
        <v>198</v>
      </c>
      <c r="D77" s="18">
        <v>198</v>
      </c>
    </row>
    <row r="78" spans="2:4">
      <c r="B78" s="60" t="s">
        <v>626</v>
      </c>
      <c r="C78" s="39">
        <v>159</v>
      </c>
      <c r="D78" s="18">
        <v>200</v>
      </c>
    </row>
    <row r="79" spans="2:4">
      <c r="B79" s="60" t="s">
        <v>627</v>
      </c>
      <c r="C79" s="39">
        <v>318</v>
      </c>
      <c r="D79" s="18">
        <v>429</v>
      </c>
    </row>
    <row r="80" spans="2:4">
      <c r="B80" s="60" t="s">
        <v>628</v>
      </c>
      <c r="C80" s="39">
        <v>172</v>
      </c>
      <c r="D80" s="18">
        <v>40</v>
      </c>
    </row>
    <row r="81" spans="2:4">
      <c r="B81" s="60" t="s">
        <v>629</v>
      </c>
      <c r="C81" s="39">
        <v>190</v>
      </c>
      <c r="D81" s="18">
        <v>109</v>
      </c>
    </row>
    <row r="82" spans="2:4">
      <c r="B82" s="60" t="s">
        <v>630</v>
      </c>
      <c r="C82" s="39">
        <v>92</v>
      </c>
      <c r="D82" s="18">
        <v>70</v>
      </c>
    </row>
    <row r="83" spans="2:4">
      <c r="B83" s="60" t="s">
        <v>631</v>
      </c>
      <c r="C83" s="39">
        <v>95</v>
      </c>
      <c r="D83" s="18">
        <v>100</v>
      </c>
    </row>
    <row r="84" spans="2:4">
      <c r="B84" s="60" t="s">
        <v>632</v>
      </c>
      <c r="C84" s="39">
        <v>360</v>
      </c>
      <c r="D84" s="18">
        <v>526</v>
      </c>
    </row>
    <row r="85" spans="2:4">
      <c r="B85" s="60" t="s">
        <v>633</v>
      </c>
      <c r="C85" s="39">
        <v>103</v>
      </c>
      <c r="D85" s="18">
        <v>50</v>
      </c>
    </row>
    <row r="86" spans="2:4">
      <c r="B86" s="60" t="s">
        <v>634</v>
      </c>
      <c r="C86" s="39">
        <v>107</v>
      </c>
      <c r="D86" s="18">
        <v>90</v>
      </c>
    </row>
    <row r="87" spans="2:4">
      <c r="B87" s="60" t="s">
        <v>635</v>
      </c>
      <c r="C87" s="39">
        <v>109</v>
      </c>
      <c r="D87" s="18">
        <v>70</v>
      </c>
    </row>
    <row r="88" spans="2:4">
      <c r="B88" s="60" t="s">
        <v>636</v>
      </c>
      <c r="C88" s="39">
        <v>177</v>
      </c>
      <c r="D88" s="18">
        <v>146</v>
      </c>
    </row>
    <row r="89" spans="2:4">
      <c r="B89" s="60" t="s">
        <v>637</v>
      </c>
      <c r="C89" s="39">
        <v>241</v>
      </c>
      <c r="D89" s="18">
        <v>417</v>
      </c>
    </row>
    <row r="90" spans="2:4">
      <c r="B90" s="60" t="s">
        <v>638</v>
      </c>
      <c r="C90" s="39">
        <v>100</v>
      </c>
      <c r="D90" s="18">
        <v>108</v>
      </c>
    </row>
    <row r="91" spans="2:4">
      <c r="B91" s="60" t="s">
        <v>639</v>
      </c>
      <c r="C91" s="39">
        <v>1065</v>
      </c>
      <c r="D91" s="18">
        <v>1142</v>
      </c>
    </row>
    <row r="92" spans="2:4">
      <c r="B92" s="60" t="s">
        <v>640</v>
      </c>
      <c r="C92" s="39">
        <v>91</v>
      </c>
      <c r="D92" s="18">
        <v>70</v>
      </c>
    </row>
    <row r="93" spans="2:4">
      <c r="B93" s="60" t="s">
        <v>641</v>
      </c>
      <c r="C93" s="39">
        <v>163</v>
      </c>
      <c r="D93" s="18">
        <v>192</v>
      </c>
    </row>
    <row r="94" spans="2:4">
      <c r="B94" s="60" t="s">
        <v>642</v>
      </c>
      <c r="C94" s="39">
        <v>622</v>
      </c>
      <c r="D94" s="18">
        <v>470</v>
      </c>
    </row>
    <row r="95" spans="2:4">
      <c r="B95" s="60" t="s">
        <v>643</v>
      </c>
      <c r="C95" s="39">
        <v>966</v>
      </c>
      <c r="D95" s="18">
        <v>1341</v>
      </c>
    </row>
    <row r="96" spans="2:4">
      <c r="B96" s="60" t="s">
        <v>644</v>
      </c>
      <c r="C96" s="39">
        <v>191</v>
      </c>
      <c r="D96" s="18">
        <v>85</v>
      </c>
    </row>
    <row r="97" spans="2:4">
      <c r="B97" s="60" t="s">
        <v>645</v>
      </c>
      <c r="C97" s="39">
        <v>146</v>
      </c>
      <c r="D97" s="18">
        <v>80</v>
      </c>
    </row>
    <row r="98" spans="2:4">
      <c r="B98" s="60" t="s">
        <v>646</v>
      </c>
      <c r="C98" s="39">
        <v>97</v>
      </c>
      <c r="D98" s="18">
        <v>84</v>
      </c>
    </row>
    <row r="99" spans="2:4">
      <c r="B99" s="60" t="s">
        <v>647</v>
      </c>
      <c r="C99" s="39">
        <v>117</v>
      </c>
      <c r="D99" s="18">
        <v>119</v>
      </c>
    </row>
    <row r="100" spans="2:4">
      <c r="B100" s="60" t="s">
        <v>648</v>
      </c>
      <c r="C100" s="39">
        <v>103</v>
      </c>
      <c r="D100" s="18">
        <v>90</v>
      </c>
    </row>
    <row r="101" spans="2:4">
      <c r="B101" s="60" t="s">
        <v>649</v>
      </c>
      <c r="C101" s="39">
        <v>250</v>
      </c>
      <c r="D101" s="18">
        <v>179</v>
      </c>
    </row>
    <row r="102" spans="2:4">
      <c r="B102" s="60" t="s">
        <v>650</v>
      </c>
      <c r="C102" s="39">
        <v>114</v>
      </c>
      <c r="D102" s="18">
        <v>120</v>
      </c>
    </row>
    <row r="103" spans="2:4">
      <c r="B103" s="60" t="s">
        <v>651</v>
      </c>
      <c r="C103" s="39">
        <v>843</v>
      </c>
      <c r="D103" s="18">
        <v>1330</v>
      </c>
    </row>
    <row r="104" spans="2:4">
      <c r="B104" s="60" t="s">
        <v>652</v>
      </c>
      <c r="C104" s="39">
        <v>222</v>
      </c>
      <c r="D104" s="18">
        <v>220</v>
      </c>
    </row>
    <row r="105" spans="2:4">
      <c r="B105" s="60" t="s">
        <v>653</v>
      </c>
      <c r="C105" s="39">
        <v>929</v>
      </c>
      <c r="D105" s="18">
        <v>1329</v>
      </c>
    </row>
    <row r="106" spans="2:4">
      <c r="B106" s="60" t="s">
        <v>654</v>
      </c>
      <c r="C106" s="39">
        <v>823</v>
      </c>
      <c r="D106" s="18">
        <v>836</v>
      </c>
    </row>
    <row r="107" spans="2:4">
      <c r="B107" s="60" t="s">
        <v>655</v>
      </c>
      <c r="C107" s="39">
        <v>194</v>
      </c>
      <c r="D107" s="18">
        <v>230</v>
      </c>
    </row>
    <row r="108" spans="2:4">
      <c r="B108" s="60" t="s">
        <v>656</v>
      </c>
      <c r="C108" s="39">
        <v>513</v>
      </c>
      <c r="D108" s="18">
        <v>640</v>
      </c>
    </row>
    <row r="109" spans="2:4">
      <c r="B109" s="60" t="s">
        <v>657</v>
      </c>
      <c r="C109" s="39">
        <v>1560</v>
      </c>
      <c r="D109" s="18">
        <v>1656</v>
      </c>
    </row>
    <row r="110" spans="2:4">
      <c r="B110" s="60" t="s">
        <v>658</v>
      </c>
      <c r="C110" s="39">
        <v>99</v>
      </c>
      <c r="D110" s="18">
        <v>90</v>
      </c>
    </row>
    <row r="111" spans="2:4">
      <c r="B111" s="60" t="s">
        <v>659</v>
      </c>
      <c r="C111" s="39">
        <v>136</v>
      </c>
      <c r="D111" s="18">
        <v>211</v>
      </c>
    </row>
    <row r="112" spans="2:4">
      <c r="B112" s="60" t="s">
        <v>660</v>
      </c>
      <c r="C112" s="39">
        <v>179</v>
      </c>
      <c r="D112" s="18">
        <v>176</v>
      </c>
    </row>
    <row r="113" spans="2:4">
      <c r="B113" s="60" t="s">
        <v>661</v>
      </c>
      <c r="C113" s="39">
        <v>203</v>
      </c>
      <c r="D113" s="18">
        <v>60</v>
      </c>
    </row>
    <row r="114" spans="2:4">
      <c r="B114" s="60" t="s">
        <v>662</v>
      </c>
      <c r="C114" s="39">
        <v>208</v>
      </c>
      <c r="D114" s="18">
        <v>170</v>
      </c>
    </row>
    <row r="115" spans="2:4">
      <c r="B115" s="60" t="s">
        <v>663</v>
      </c>
      <c r="C115" s="39">
        <v>375</v>
      </c>
      <c r="D115" s="18">
        <v>648</v>
      </c>
    </row>
    <row r="116" spans="2:4">
      <c r="B116" s="60" t="s">
        <v>664</v>
      </c>
      <c r="C116" s="39">
        <v>2071</v>
      </c>
      <c r="D116" s="18">
        <v>2286</v>
      </c>
    </row>
    <row r="117" spans="2:4">
      <c r="B117" s="60" t="s">
        <v>665</v>
      </c>
      <c r="C117" s="39">
        <v>2377</v>
      </c>
      <c r="D117" s="18">
        <v>2241</v>
      </c>
    </row>
    <row r="118" spans="2:4">
      <c r="B118" s="60" t="s">
        <v>666</v>
      </c>
      <c r="C118" s="39">
        <v>157</v>
      </c>
      <c r="D118" s="18">
        <v>90</v>
      </c>
    </row>
    <row r="119" spans="2:4">
      <c r="B119" s="60" t="s">
        <v>667</v>
      </c>
      <c r="C119" s="39">
        <v>4324</v>
      </c>
      <c r="D119" s="18">
        <v>3960</v>
      </c>
    </row>
    <row r="120" spans="2:4">
      <c r="B120" s="60" t="s">
        <v>668</v>
      </c>
      <c r="C120" s="39">
        <v>566</v>
      </c>
      <c r="D120" s="18">
        <v>745</v>
      </c>
    </row>
    <row r="121" spans="2:4">
      <c r="B121" s="60" t="s">
        <v>669</v>
      </c>
      <c r="C121" s="39">
        <v>1026</v>
      </c>
      <c r="D121" s="18">
        <v>1234</v>
      </c>
    </row>
    <row r="122" spans="2:4">
      <c r="B122" s="60" t="s">
        <v>670</v>
      </c>
      <c r="C122" s="39">
        <v>217</v>
      </c>
      <c r="D122" s="18">
        <v>62</v>
      </c>
    </row>
    <row r="123" spans="2:4">
      <c r="B123" s="60" t="s">
        <v>671</v>
      </c>
      <c r="C123" s="39">
        <v>547</v>
      </c>
      <c r="D123" s="18">
        <v>605</v>
      </c>
    </row>
    <row r="124" spans="2:4">
      <c r="B124" s="60" t="s">
        <v>672</v>
      </c>
      <c r="C124" s="39">
        <v>801</v>
      </c>
      <c r="D124" s="18">
        <v>827</v>
      </c>
    </row>
    <row r="125" spans="2:4">
      <c r="B125" s="60" t="s">
        <v>673</v>
      </c>
      <c r="C125" s="39">
        <v>531</v>
      </c>
      <c r="D125" s="18">
        <v>740</v>
      </c>
    </row>
    <row r="126" spans="2:4">
      <c r="B126" s="60" t="s">
        <v>674</v>
      </c>
      <c r="C126" s="39">
        <v>203</v>
      </c>
      <c r="D126" s="18">
        <v>364</v>
      </c>
    </row>
    <row r="127" spans="2:4">
      <c r="B127" s="60" t="s">
        <v>675</v>
      </c>
      <c r="C127" s="39">
        <v>997</v>
      </c>
      <c r="D127" s="18">
        <v>1130</v>
      </c>
    </row>
    <row r="128" spans="2:4">
      <c r="B128" s="60" t="s">
        <v>676</v>
      </c>
      <c r="C128" s="39">
        <v>116</v>
      </c>
      <c r="D128" s="18">
        <v>70</v>
      </c>
    </row>
    <row r="129" spans="2:4">
      <c r="B129" s="60" t="s">
        <v>677</v>
      </c>
      <c r="C129" s="39">
        <v>317</v>
      </c>
      <c r="D129" s="18">
        <v>345</v>
      </c>
    </row>
    <row r="130" spans="2:4">
      <c r="B130" s="60" t="s">
        <v>678</v>
      </c>
      <c r="C130" s="39">
        <v>173</v>
      </c>
      <c r="D130" s="18">
        <v>100</v>
      </c>
    </row>
    <row r="131" spans="2:4">
      <c r="B131" s="60" t="s">
        <v>679</v>
      </c>
      <c r="C131" s="39">
        <v>412</v>
      </c>
      <c r="D131" s="18">
        <v>571</v>
      </c>
    </row>
    <row r="132" spans="2:4">
      <c r="B132" s="60" t="s">
        <v>680</v>
      </c>
      <c r="C132" s="39">
        <v>409</v>
      </c>
      <c r="D132" s="18">
        <v>632</v>
      </c>
    </row>
    <row r="133" spans="2:4">
      <c r="B133" s="60" t="s">
        <v>681</v>
      </c>
      <c r="C133" s="39">
        <v>820</v>
      </c>
      <c r="D133" s="18">
        <v>766</v>
      </c>
    </row>
    <row r="134" spans="2:4">
      <c r="B134" s="60" t="s">
        <v>682</v>
      </c>
      <c r="C134" s="39">
        <v>3198</v>
      </c>
      <c r="D134" s="18">
        <v>3150</v>
      </c>
    </row>
    <row r="135" spans="2:4">
      <c r="B135" s="60" t="s">
        <v>683</v>
      </c>
      <c r="C135" s="39">
        <v>171</v>
      </c>
      <c r="D135" s="18">
        <v>190</v>
      </c>
    </row>
    <row r="136" spans="2:4">
      <c r="B136" s="60" t="s">
        <v>684</v>
      </c>
      <c r="C136" s="39">
        <v>342</v>
      </c>
      <c r="D136" s="18">
        <v>510</v>
      </c>
    </row>
    <row r="137" spans="2:4">
      <c r="B137" s="60" t="s">
        <v>685</v>
      </c>
      <c r="C137" s="39">
        <v>394</v>
      </c>
      <c r="D137" s="18">
        <v>604</v>
      </c>
    </row>
    <row r="138" spans="2:4">
      <c r="B138" s="60" t="s">
        <v>686</v>
      </c>
      <c r="C138" s="39">
        <v>445</v>
      </c>
      <c r="D138" s="18">
        <v>558</v>
      </c>
    </row>
    <row r="139" spans="2:4">
      <c r="B139" s="60" t="s">
        <v>687</v>
      </c>
      <c r="C139" s="39">
        <v>170</v>
      </c>
      <c r="D139" s="18">
        <v>292</v>
      </c>
    </row>
    <row r="140" spans="2:4">
      <c r="B140" s="60" t="s">
        <v>688</v>
      </c>
      <c r="C140" s="39">
        <v>278</v>
      </c>
      <c r="D140" s="18">
        <v>370</v>
      </c>
    </row>
    <row r="141" spans="2:4">
      <c r="B141" s="60" t="s">
        <v>689</v>
      </c>
      <c r="C141" s="39">
        <v>127</v>
      </c>
      <c r="D141" s="18">
        <v>100</v>
      </c>
    </row>
    <row r="142" spans="2:4">
      <c r="B142" s="60" t="s">
        <v>690</v>
      </c>
      <c r="C142" s="39">
        <v>614</v>
      </c>
      <c r="D142" s="18">
        <v>609</v>
      </c>
    </row>
    <row r="143" spans="2:4">
      <c r="B143" s="60" t="s">
        <v>691</v>
      </c>
      <c r="C143" s="39">
        <v>97</v>
      </c>
      <c r="D143" s="18">
        <v>41</v>
      </c>
    </row>
    <row r="144" spans="2:4">
      <c r="B144" s="60" t="s">
        <v>692</v>
      </c>
      <c r="C144" s="39">
        <v>243</v>
      </c>
      <c r="D144" s="18">
        <v>220</v>
      </c>
    </row>
    <row r="145" spans="2:4">
      <c r="B145" s="60" t="s">
        <v>693</v>
      </c>
      <c r="C145" s="39">
        <v>278</v>
      </c>
      <c r="D145" s="18">
        <v>455</v>
      </c>
    </row>
    <row r="146" spans="2:4">
      <c r="B146" s="60" t="s">
        <v>694</v>
      </c>
      <c r="C146" s="39">
        <v>190</v>
      </c>
      <c r="D146" s="18">
        <v>172</v>
      </c>
    </row>
    <row r="147" spans="2:4">
      <c r="B147" s="60" t="s">
        <v>695</v>
      </c>
      <c r="C147" s="39">
        <v>259</v>
      </c>
      <c r="D147" s="18">
        <v>260</v>
      </c>
    </row>
    <row r="148" spans="2:4">
      <c r="B148" s="60" t="s">
        <v>696</v>
      </c>
      <c r="C148" s="39">
        <v>326</v>
      </c>
      <c r="D148" s="18">
        <v>344</v>
      </c>
    </row>
    <row r="149" spans="2:4">
      <c r="B149" s="60" t="s">
        <v>697</v>
      </c>
      <c r="C149" s="39">
        <v>255</v>
      </c>
      <c r="D149" s="18">
        <v>380</v>
      </c>
    </row>
    <row r="150" spans="2:4">
      <c r="B150" s="60" t="s">
        <v>698</v>
      </c>
      <c r="C150" s="39">
        <v>881</v>
      </c>
      <c r="D150" s="18">
        <v>953</v>
      </c>
    </row>
    <row r="151" spans="2:4">
      <c r="B151" s="60" t="s">
        <v>699</v>
      </c>
      <c r="C151" s="39">
        <v>128</v>
      </c>
      <c r="D151" s="18">
        <v>120</v>
      </c>
    </row>
    <row r="152" spans="2:4">
      <c r="B152" s="60" t="s">
        <v>700</v>
      </c>
      <c r="C152" s="39">
        <v>104</v>
      </c>
      <c r="D152" s="18">
        <v>130</v>
      </c>
    </row>
    <row r="153" spans="2:4">
      <c r="B153" s="60" t="s">
        <v>701</v>
      </c>
      <c r="C153" s="39">
        <v>188</v>
      </c>
      <c r="D153" s="18">
        <v>378</v>
      </c>
    </row>
    <row r="154" spans="2:4">
      <c r="B154" s="60" t="s">
        <v>702</v>
      </c>
      <c r="C154" s="39">
        <v>189</v>
      </c>
      <c r="D154" s="18">
        <v>140</v>
      </c>
    </row>
    <row r="155" spans="2:4">
      <c r="B155" s="60" t="s">
        <v>703</v>
      </c>
      <c r="C155" s="39">
        <v>73</v>
      </c>
      <c r="D155" s="18">
        <v>60</v>
      </c>
    </row>
    <row r="156" spans="2:4">
      <c r="B156" s="60" t="s">
        <v>704</v>
      </c>
      <c r="C156" s="39">
        <v>188</v>
      </c>
      <c r="D156" s="18">
        <v>190</v>
      </c>
    </row>
    <row r="157" spans="2:4">
      <c r="B157" s="60" t="s">
        <v>705</v>
      </c>
      <c r="C157" s="39">
        <v>497</v>
      </c>
      <c r="D157" s="18">
        <v>670</v>
      </c>
    </row>
    <row r="158" spans="2:4">
      <c r="B158" s="60" t="s">
        <v>706</v>
      </c>
      <c r="C158" s="39">
        <v>166</v>
      </c>
      <c r="D158" s="18">
        <v>190</v>
      </c>
    </row>
    <row r="159" spans="2:4">
      <c r="B159" s="60" t="s">
        <v>707</v>
      </c>
      <c r="C159" s="39">
        <v>144</v>
      </c>
      <c r="D159" s="18">
        <v>126</v>
      </c>
    </row>
    <row r="160" spans="2:4">
      <c r="B160" s="60" t="s">
        <v>708</v>
      </c>
      <c r="C160" s="39">
        <v>406</v>
      </c>
      <c r="D160" s="18">
        <v>565</v>
      </c>
    </row>
    <row r="161" spans="2:4">
      <c r="B161" s="60" t="s">
        <v>709</v>
      </c>
      <c r="C161" s="39">
        <v>210</v>
      </c>
      <c r="D161" s="18">
        <v>229</v>
      </c>
    </row>
    <row r="162" spans="2:4">
      <c r="B162" s="60" t="s">
        <v>710</v>
      </c>
      <c r="C162" s="39">
        <v>194</v>
      </c>
      <c r="D162" s="18">
        <v>110</v>
      </c>
    </row>
    <row r="163" spans="2:4">
      <c r="B163" s="60" t="s">
        <v>711</v>
      </c>
      <c r="C163" s="39">
        <v>1016</v>
      </c>
      <c r="D163" s="18">
        <v>859</v>
      </c>
    </row>
    <row r="164" spans="2:4">
      <c r="B164" s="60" t="s">
        <v>712</v>
      </c>
      <c r="C164" s="39">
        <v>311</v>
      </c>
      <c r="D164" s="18">
        <v>190</v>
      </c>
    </row>
    <row r="165" spans="2:4">
      <c r="B165" s="60" t="s">
        <v>713</v>
      </c>
      <c r="C165" s="39">
        <v>195</v>
      </c>
      <c r="D165" s="18">
        <v>120</v>
      </c>
    </row>
    <row r="166" spans="2:4">
      <c r="B166" s="60" t="s">
        <v>714</v>
      </c>
      <c r="C166" s="39">
        <v>258</v>
      </c>
      <c r="D166" s="18">
        <v>368</v>
      </c>
    </row>
    <row r="167" spans="2:4">
      <c r="B167" s="60" t="s">
        <v>715</v>
      </c>
      <c r="C167" s="39">
        <v>99</v>
      </c>
      <c r="D167" s="18">
        <v>140</v>
      </c>
    </row>
    <row r="168" spans="2:4">
      <c r="B168" s="60" t="s">
        <v>716</v>
      </c>
      <c r="C168" s="39">
        <v>95</v>
      </c>
      <c r="D168" s="18">
        <v>120</v>
      </c>
    </row>
    <row r="169" spans="2:4">
      <c r="B169" s="60" t="s">
        <v>717</v>
      </c>
      <c r="C169" s="39">
        <v>131</v>
      </c>
      <c r="D169" s="18">
        <v>155</v>
      </c>
    </row>
    <row r="170" spans="2:4">
      <c r="B170" s="60" t="s">
        <v>718</v>
      </c>
      <c r="C170" s="39">
        <v>127</v>
      </c>
      <c r="D170" s="18">
        <v>100</v>
      </c>
    </row>
    <row r="171" spans="2:4">
      <c r="B171" s="60" t="s">
        <v>719</v>
      </c>
      <c r="C171" s="39">
        <v>259</v>
      </c>
      <c r="D171" s="18">
        <v>195</v>
      </c>
    </row>
    <row r="172" spans="2:4">
      <c r="B172" s="60" t="s">
        <v>720</v>
      </c>
      <c r="C172" s="39">
        <v>138</v>
      </c>
      <c r="D172" s="18">
        <v>168</v>
      </c>
    </row>
    <row r="173" spans="2:4">
      <c r="B173" s="60" t="s">
        <v>721</v>
      </c>
      <c r="C173" s="39">
        <v>379</v>
      </c>
      <c r="D173" s="18">
        <v>462</v>
      </c>
    </row>
    <row r="174" spans="2:4">
      <c r="B174" s="60" t="s">
        <v>722</v>
      </c>
      <c r="C174" s="39">
        <v>117</v>
      </c>
      <c r="D174" s="18">
        <v>118</v>
      </c>
    </row>
    <row r="175" spans="2:4">
      <c r="B175" s="60" t="s">
        <v>723</v>
      </c>
      <c r="C175" s="39">
        <v>345</v>
      </c>
      <c r="D175" s="18">
        <v>249</v>
      </c>
    </row>
    <row r="176" spans="2:4">
      <c r="B176" s="60" t="s">
        <v>724</v>
      </c>
      <c r="C176" s="39">
        <v>66</v>
      </c>
      <c r="D176" s="18">
        <v>50</v>
      </c>
    </row>
    <row r="177" spans="2:4">
      <c r="B177" s="60" t="s">
        <v>725</v>
      </c>
      <c r="C177" s="39">
        <v>573</v>
      </c>
      <c r="D177" s="18">
        <v>729</v>
      </c>
    </row>
    <row r="178" spans="2:4">
      <c r="B178" s="60" t="s">
        <v>726</v>
      </c>
      <c r="C178" s="39">
        <v>266</v>
      </c>
      <c r="D178" s="18">
        <v>275</v>
      </c>
    </row>
    <row r="179" spans="2:4">
      <c r="B179" s="60" t="s">
        <v>727</v>
      </c>
      <c r="C179" s="39">
        <v>1023</v>
      </c>
      <c r="D179" s="18">
        <v>1409</v>
      </c>
    </row>
    <row r="180" spans="2:4">
      <c r="B180" s="60" t="s">
        <v>728</v>
      </c>
      <c r="C180" s="39">
        <v>278</v>
      </c>
      <c r="D180" s="18">
        <v>376</v>
      </c>
    </row>
    <row r="181" spans="2:4">
      <c r="B181" s="60" t="s">
        <v>729</v>
      </c>
      <c r="C181" s="39">
        <v>72</v>
      </c>
      <c r="D181" s="18">
        <v>80</v>
      </c>
    </row>
    <row r="182" spans="2:4">
      <c r="B182" s="60" t="s">
        <v>730</v>
      </c>
      <c r="C182" s="39">
        <v>83</v>
      </c>
      <c r="D182" s="18">
        <v>66</v>
      </c>
    </row>
    <row r="183" spans="2:4">
      <c r="B183" s="60" t="s">
        <v>731</v>
      </c>
      <c r="C183" s="39">
        <v>96</v>
      </c>
      <c r="D183" s="18">
        <v>140</v>
      </c>
    </row>
    <row r="184" spans="2:4">
      <c r="B184" s="60" t="s">
        <v>732</v>
      </c>
      <c r="C184" s="39">
        <v>547</v>
      </c>
      <c r="D184" s="18">
        <v>946</v>
      </c>
    </row>
    <row r="185" spans="2:4">
      <c r="B185" s="60" t="s">
        <v>733</v>
      </c>
      <c r="C185" s="39">
        <v>165</v>
      </c>
      <c r="D185" s="18">
        <v>90</v>
      </c>
    </row>
    <row r="186" spans="2:4">
      <c r="B186" s="60" t="s">
        <v>734</v>
      </c>
      <c r="C186" s="39">
        <v>114</v>
      </c>
      <c r="D186" s="18">
        <v>69</v>
      </c>
    </row>
    <row r="187" spans="2:4">
      <c r="B187" s="60" t="s">
        <v>735</v>
      </c>
      <c r="C187" s="39">
        <v>391</v>
      </c>
      <c r="D187" s="18">
        <v>432</v>
      </c>
    </row>
    <row r="188" spans="2:4">
      <c r="B188" s="60" t="s">
        <v>736</v>
      </c>
      <c r="C188" s="39">
        <v>114</v>
      </c>
      <c r="D188" s="18">
        <v>100</v>
      </c>
    </row>
    <row r="189" spans="2:4">
      <c r="B189" s="60" t="s">
        <v>737</v>
      </c>
      <c r="C189" s="39">
        <v>86</v>
      </c>
      <c r="D189" s="18">
        <v>110</v>
      </c>
    </row>
    <row r="190" spans="2:4">
      <c r="B190" s="60" t="s">
        <v>738</v>
      </c>
      <c r="C190" s="39">
        <v>104</v>
      </c>
      <c r="D190" s="18">
        <v>90</v>
      </c>
    </row>
    <row r="191" spans="2:4">
      <c r="B191" s="60" t="s">
        <v>739</v>
      </c>
      <c r="C191" s="39">
        <v>123</v>
      </c>
      <c r="D191" s="18">
        <v>120</v>
      </c>
    </row>
    <row r="192" spans="2:4">
      <c r="B192" s="60" t="s">
        <v>740</v>
      </c>
      <c r="C192" s="39">
        <v>967</v>
      </c>
      <c r="D192" s="18">
        <v>1259</v>
      </c>
    </row>
    <row r="193" spans="2:4">
      <c r="B193" s="60" t="s">
        <v>741</v>
      </c>
      <c r="C193" s="39">
        <v>252</v>
      </c>
      <c r="D193" s="18">
        <v>118</v>
      </c>
    </row>
    <row r="194" spans="2:4">
      <c r="B194" s="60" t="s">
        <v>742</v>
      </c>
      <c r="C194" s="39">
        <v>322</v>
      </c>
      <c r="D194" s="18">
        <v>350</v>
      </c>
    </row>
    <row r="195" spans="2:4">
      <c r="B195" s="60" t="s">
        <v>743</v>
      </c>
      <c r="C195" s="39">
        <v>111</v>
      </c>
      <c r="D195" s="18">
        <v>90</v>
      </c>
    </row>
    <row r="196" spans="2:4">
      <c r="B196" s="60" t="s">
        <v>744</v>
      </c>
      <c r="C196" s="39">
        <v>238</v>
      </c>
      <c r="D196" s="18">
        <v>210</v>
      </c>
    </row>
    <row r="197" spans="2:4">
      <c r="B197" s="60" t="s">
        <v>745</v>
      </c>
      <c r="C197" s="39">
        <v>251</v>
      </c>
      <c r="D197" s="18">
        <v>390</v>
      </c>
    </row>
    <row r="198" spans="2:4">
      <c r="B198" s="60" t="s">
        <v>746</v>
      </c>
      <c r="C198" s="39">
        <v>90</v>
      </c>
      <c r="D198" s="18">
        <v>70</v>
      </c>
    </row>
    <row r="199" spans="2:4">
      <c r="B199" s="60" t="s">
        <v>747</v>
      </c>
      <c r="C199" s="39">
        <v>252</v>
      </c>
      <c r="D199" s="18">
        <v>430</v>
      </c>
    </row>
    <row r="200" spans="2:4">
      <c r="B200" s="60" t="s">
        <v>748</v>
      </c>
      <c r="C200" s="39">
        <v>798</v>
      </c>
      <c r="D200" s="18">
        <v>956</v>
      </c>
    </row>
    <row r="201" spans="2:4">
      <c r="B201" s="60" t="s">
        <v>749</v>
      </c>
      <c r="C201" s="39">
        <v>132</v>
      </c>
      <c r="D201" s="18">
        <v>100</v>
      </c>
    </row>
    <row r="202" spans="2:4">
      <c r="B202" s="60" t="s">
        <v>750</v>
      </c>
      <c r="C202" s="39">
        <v>922</v>
      </c>
      <c r="D202" s="18">
        <v>982</v>
      </c>
    </row>
    <row r="203" spans="2:4">
      <c r="B203" s="60" t="s">
        <v>751</v>
      </c>
      <c r="C203" s="39">
        <v>107</v>
      </c>
      <c r="D203" s="18">
        <v>60</v>
      </c>
    </row>
    <row r="204" spans="2:4">
      <c r="B204" s="60" t="s">
        <v>752</v>
      </c>
      <c r="C204" s="39">
        <v>2146</v>
      </c>
      <c r="D204" s="18">
        <v>2076</v>
      </c>
    </row>
    <row r="205" spans="2:4">
      <c r="B205" s="60" t="s">
        <v>753</v>
      </c>
      <c r="C205" s="39">
        <v>107</v>
      </c>
      <c r="D205" s="18">
        <v>80</v>
      </c>
    </row>
    <row r="206" spans="2:4">
      <c r="B206" s="60" t="s">
        <v>754</v>
      </c>
      <c r="C206" s="39">
        <v>100</v>
      </c>
      <c r="D206" s="18">
        <v>80</v>
      </c>
    </row>
    <row r="207" spans="2:4">
      <c r="B207" s="60" t="s">
        <v>755</v>
      </c>
      <c r="C207" s="39">
        <v>622</v>
      </c>
      <c r="D207" s="18">
        <v>763</v>
      </c>
    </row>
    <row r="208" spans="2:4">
      <c r="B208" s="60" t="s">
        <v>756</v>
      </c>
      <c r="C208" s="39">
        <v>134</v>
      </c>
      <c r="D208" s="18">
        <v>100</v>
      </c>
    </row>
    <row r="209" spans="2:4">
      <c r="B209" s="60" t="s">
        <v>757</v>
      </c>
      <c r="C209" s="39">
        <v>498</v>
      </c>
      <c r="D209" s="18">
        <v>309</v>
      </c>
    </row>
    <row r="210" spans="2:4">
      <c r="B210" s="60" t="s">
        <v>758</v>
      </c>
      <c r="C210" s="39">
        <v>497</v>
      </c>
      <c r="D210" s="18">
        <v>549</v>
      </c>
    </row>
    <row r="211" spans="2:4">
      <c r="B211" s="60" t="s">
        <v>759</v>
      </c>
      <c r="C211" s="39">
        <v>395</v>
      </c>
      <c r="D211" s="18">
        <v>380</v>
      </c>
    </row>
    <row r="212" spans="2:4">
      <c r="B212" s="60" t="s">
        <v>760</v>
      </c>
      <c r="C212" s="39">
        <v>106</v>
      </c>
      <c r="D212" s="18">
        <v>30</v>
      </c>
    </row>
    <row r="213" spans="2:4">
      <c r="B213" s="60" t="s">
        <v>761</v>
      </c>
      <c r="C213" s="39">
        <v>212</v>
      </c>
      <c r="D213" s="18">
        <v>150</v>
      </c>
    </row>
    <row r="214" spans="2:4">
      <c r="B214" s="60" t="s">
        <v>762</v>
      </c>
      <c r="C214" s="39">
        <v>176</v>
      </c>
      <c r="D214" s="18">
        <v>200</v>
      </c>
    </row>
    <row r="215" spans="2:4">
      <c r="B215" s="60" t="s">
        <v>763</v>
      </c>
      <c r="C215" s="39">
        <v>213</v>
      </c>
      <c r="D215" s="18">
        <v>210</v>
      </c>
    </row>
    <row r="216" spans="2:4">
      <c r="B216" s="60" t="s">
        <v>764</v>
      </c>
      <c r="C216" s="39">
        <v>207</v>
      </c>
      <c r="D216" s="18">
        <v>370</v>
      </c>
    </row>
    <row r="217" spans="2:4">
      <c r="B217" s="60" t="s">
        <v>765</v>
      </c>
      <c r="C217" s="39">
        <v>1360</v>
      </c>
      <c r="D217" s="18">
        <v>1576</v>
      </c>
    </row>
    <row r="218" spans="2:4">
      <c r="B218" s="60" t="s">
        <v>766</v>
      </c>
      <c r="C218" s="39">
        <v>165</v>
      </c>
      <c r="D218" s="18">
        <v>130</v>
      </c>
    </row>
    <row r="219" spans="2:4">
      <c r="B219" s="60" t="s">
        <v>767</v>
      </c>
      <c r="C219" s="39">
        <v>186</v>
      </c>
      <c r="D219" s="18">
        <v>109</v>
      </c>
    </row>
    <row r="220" spans="2:4">
      <c r="B220" s="60" t="s">
        <v>768</v>
      </c>
      <c r="C220" s="39">
        <v>204</v>
      </c>
      <c r="D220" s="18">
        <v>229</v>
      </c>
    </row>
    <row r="221" spans="2:4">
      <c r="B221" s="60" t="s">
        <v>769</v>
      </c>
      <c r="C221" s="39">
        <v>406</v>
      </c>
      <c r="D221" s="18">
        <v>514</v>
      </c>
    </row>
    <row r="222" spans="2:4">
      <c r="B222" s="60" t="s">
        <v>770</v>
      </c>
      <c r="C222" s="39">
        <v>1652</v>
      </c>
      <c r="D222" s="18">
        <v>2162</v>
      </c>
    </row>
    <row r="223" spans="2:4">
      <c r="B223" s="60" t="s">
        <v>771</v>
      </c>
      <c r="C223" s="39">
        <v>279</v>
      </c>
      <c r="D223" s="18">
        <v>383</v>
      </c>
    </row>
    <row r="224" spans="2:4">
      <c r="B224" s="60" t="s">
        <v>772</v>
      </c>
      <c r="C224" s="39">
        <v>249</v>
      </c>
      <c r="D224" s="18">
        <v>189</v>
      </c>
    </row>
    <row r="225" spans="2:4">
      <c r="B225" s="60" t="s">
        <v>773</v>
      </c>
      <c r="C225" s="39">
        <v>382</v>
      </c>
      <c r="D225" s="18">
        <v>598</v>
      </c>
    </row>
    <row r="226" spans="2:4">
      <c r="B226" s="60" t="s">
        <v>774</v>
      </c>
      <c r="C226" s="39">
        <v>101</v>
      </c>
      <c r="D226" s="18">
        <v>140</v>
      </c>
    </row>
    <row r="227" spans="2:4">
      <c r="B227" s="60" t="s">
        <v>775</v>
      </c>
      <c r="C227" s="39">
        <v>233</v>
      </c>
      <c r="D227" s="18">
        <v>308</v>
      </c>
    </row>
    <row r="228" spans="2:4">
      <c r="B228" s="60" t="s">
        <v>776</v>
      </c>
      <c r="C228" s="39">
        <v>115</v>
      </c>
      <c r="D228" s="18">
        <v>80</v>
      </c>
    </row>
    <row r="229" spans="2:4">
      <c r="B229" s="60" t="s">
        <v>777</v>
      </c>
      <c r="C229" s="39">
        <v>265</v>
      </c>
      <c r="D229" s="18">
        <v>130</v>
      </c>
    </row>
    <row r="230" spans="2:4">
      <c r="B230" s="60" t="s">
        <v>778</v>
      </c>
      <c r="C230" s="39">
        <v>238</v>
      </c>
      <c r="D230" s="18">
        <v>280</v>
      </c>
    </row>
    <row r="231" spans="2:4">
      <c r="B231" s="60" t="s">
        <v>779</v>
      </c>
      <c r="C231" s="39">
        <v>93</v>
      </c>
      <c r="D231" s="18">
        <v>50</v>
      </c>
    </row>
    <row r="232" spans="2:4">
      <c r="B232" s="60" t="s">
        <v>780</v>
      </c>
      <c r="C232" s="39">
        <v>367</v>
      </c>
      <c r="D232" s="18">
        <v>508</v>
      </c>
    </row>
    <row r="233" spans="2:4">
      <c r="B233" s="60" t="s">
        <v>781</v>
      </c>
      <c r="C233" s="39">
        <v>844</v>
      </c>
      <c r="D233" s="18">
        <v>1047</v>
      </c>
    </row>
    <row r="234" spans="2:4">
      <c r="B234" s="60" t="s">
        <v>782</v>
      </c>
      <c r="C234" s="39">
        <v>410</v>
      </c>
      <c r="D234" s="18">
        <v>276</v>
      </c>
    </row>
    <row r="235" spans="2:4">
      <c r="B235" s="60" t="s">
        <v>783</v>
      </c>
      <c r="C235" s="39">
        <v>159</v>
      </c>
      <c r="D235" s="18">
        <v>130</v>
      </c>
    </row>
    <row r="236" spans="2:4">
      <c r="B236" s="60" t="s">
        <v>784</v>
      </c>
      <c r="C236" s="39">
        <v>160</v>
      </c>
      <c r="D236" s="18">
        <v>150</v>
      </c>
    </row>
    <row r="237" spans="2:4">
      <c r="B237" s="60" t="s">
        <v>785</v>
      </c>
      <c r="C237" s="39">
        <v>331</v>
      </c>
      <c r="D237" s="18">
        <v>488</v>
      </c>
    </row>
    <row r="238" spans="2:4">
      <c r="B238" s="60" t="s">
        <v>786</v>
      </c>
      <c r="C238" s="39">
        <v>85</v>
      </c>
      <c r="D238" s="18">
        <v>70</v>
      </c>
    </row>
    <row r="239" spans="2:4">
      <c r="B239" s="60" t="s">
        <v>787</v>
      </c>
      <c r="C239" s="39">
        <v>89</v>
      </c>
      <c r="D239" s="18">
        <v>110</v>
      </c>
    </row>
    <row r="240" spans="2:4">
      <c r="B240" s="60" t="s">
        <v>788</v>
      </c>
      <c r="C240" s="39">
        <v>130</v>
      </c>
      <c r="D240" s="18">
        <v>110</v>
      </c>
    </row>
    <row r="241" spans="2:4">
      <c r="B241" s="60" t="s">
        <v>789</v>
      </c>
      <c r="C241" s="39">
        <v>107</v>
      </c>
      <c r="D241" s="18">
        <v>120</v>
      </c>
    </row>
    <row r="242" spans="2:4">
      <c r="B242" s="60" t="s">
        <v>790</v>
      </c>
      <c r="C242" s="39">
        <v>3874</v>
      </c>
      <c r="D242" s="18">
        <v>4561</v>
      </c>
    </row>
    <row r="243" spans="2:4">
      <c r="B243" s="60" t="s">
        <v>791</v>
      </c>
      <c r="C243" s="39">
        <v>229</v>
      </c>
      <c r="D243" s="18">
        <v>361</v>
      </c>
    </row>
    <row r="244" spans="2:4">
      <c r="B244" s="60" t="s">
        <v>792</v>
      </c>
      <c r="C244" s="39">
        <v>145</v>
      </c>
      <c r="D244" s="18">
        <v>110</v>
      </c>
    </row>
    <row r="245" spans="2:4">
      <c r="B245" s="60" t="s">
        <v>793</v>
      </c>
      <c r="C245" s="39">
        <v>127</v>
      </c>
      <c r="D245" s="18">
        <v>60</v>
      </c>
    </row>
    <row r="246" spans="2:4">
      <c r="B246" s="60" t="s">
        <v>794</v>
      </c>
      <c r="C246" s="39">
        <v>77</v>
      </c>
      <c r="D246" s="18">
        <v>70</v>
      </c>
    </row>
    <row r="247" spans="2:4">
      <c r="B247" s="60" t="s">
        <v>795</v>
      </c>
      <c r="C247" s="39">
        <v>146</v>
      </c>
      <c r="D247" s="18">
        <v>140</v>
      </c>
    </row>
    <row r="248" spans="2:4">
      <c r="B248" s="60" t="s">
        <v>796</v>
      </c>
      <c r="C248" s="39">
        <v>214</v>
      </c>
      <c r="D248" s="18">
        <v>189</v>
      </c>
    </row>
    <row r="249" spans="2:4">
      <c r="B249" s="60" t="s">
        <v>797</v>
      </c>
      <c r="C249" s="39">
        <v>188</v>
      </c>
      <c r="D249" s="18">
        <v>230</v>
      </c>
    </row>
    <row r="250" spans="2:4">
      <c r="B250" s="60" t="s">
        <v>798</v>
      </c>
      <c r="C250" s="39">
        <v>186</v>
      </c>
      <c r="D250" s="18">
        <v>236</v>
      </c>
    </row>
    <row r="251" spans="2:4">
      <c r="B251" s="60" t="s">
        <v>799</v>
      </c>
      <c r="C251" s="39">
        <v>231</v>
      </c>
      <c r="D251" s="18">
        <v>513</v>
      </c>
    </row>
    <row r="252" spans="2:4">
      <c r="B252" s="60" t="s">
        <v>800</v>
      </c>
      <c r="C252" s="39">
        <v>267</v>
      </c>
      <c r="D252" s="18">
        <v>410</v>
      </c>
    </row>
    <row r="253" spans="2:4">
      <c r="B253" s="60" t="s">
        <v>801</v>
      </c>
      <c r="C253" s="39">
        <v>334</v>
      </c>
      <c r="D253" s="18">
        <v>507</v>
      </c>
    </row>
    <row r="254" spans="2:4">
      <c r="B254" s="60" t="s">
        <v>802</v>
      </c>
      <c r="C254" s="39">
        <v>367</v>
      </c>
      <c r="D254" s="18">
        <v>466</v>
      </c>
    </row>
    <row r="255" spans="2:4">
      <c r="B255" s="60" t="s">
        <v>803</v>
      </c>
      <c r="C255" s="39">
        <v>256</v>
      </c>
      <c r="D255" s="18">
        <v>326</v>
      </c>
    </row>
    <row r="256" spans="2:4">
      <c r="B256" s="60" t="s">
        <v>804</v>
      </c>
      <c r="C256" s="39">
        <v>188</v>
      </c>
      <c r="D256" s="18">
        <v>200</v>
      </c>
    </row>
    <row r="257" spans="2:4">
      <c r="B257" s="60" t="s">
        <v>805</v>
      </c>
      <c r="C257" s="39">
        <v>104</v>
      </c>
      <c r="D257" s="18">
        <v>190</v>
      </c>
    </row>
    <row r="258" spans="2:4">
      <c r="B258" s="60" t="s">
        <v>806</v>
      </c>
      <c r="C258" s="39">
        <v>333</v>
      </c>
      <c r="D258" s="18">
        <v>354</v>
      </c>
    </row>
    <row r="259" spans="2:4">
      <c r="B259" s="60" t="s">
        <v>807</v>
      </c>
      <c r="C259" s="39">
        <v>82</v>
      </c>
      <c r="D259" s="18">
        <v>90</v>
      </c>
    </row>
    <row r="260" spans="2:4">
      <c r="B260" s="60" t="s">
        <v>808</v>
      </c>
      <c r="C260" s="39">
        <v>843</v>
      </c>
      <c r="D260" s="18">
        <v>1017</v>
      </c>
    </row>
    <row r="261" spans="2:4">
      <c r="B261" s="60" t="s">
        <v>809</v>
      </c>
      <c r="C261" s="39">
        <v>80</v>
      </c>
      <c r="D261" s="18">
        <v>80</v>
      </c>
    </row>
    <row r="262" spans="2:4">
      <c r="B262" s="60" t="s">
        <v>810</v>
      </c>
      <c r="C262" s="39">
        <v>289</v>
      </c>
      <c r="D262" s="18">
        <v>318</v>
      </c>
    </row>
    <row r="263" spans="2:4">
      <c r="B263" s="60" t="s">
        <v>811</v>
      </c>
      <c r="C263" s="39">
        <v>159</v>
      </c>
      <c r="D263" s="18">
        <v>110</v>
      </c>
    </row>
    <row r="264" spans="2:4">
      <c r="B264" s="60" t="s">
        <v>812</v>
      </c>
      <c r="C264" s="39">
        <v>272</v>
      </c>
      <c r="D264" s="18">
        <v>360</v>
      </c>
    </row>
    <row r="265" spans="2:4">
      <c r="B265" s="60" t="s">
        <v>813</v>
      </c>
      <c r="C265" s="39">
        <v>156</v>
      </c>
      <c r="D265" s="18">
        <v>179</v>
      </c>
    </row>
    <row r="266" spans="2:4">
      <c r="B266" s="60" t="s">
        <v>814</v>
      </c>
      <c r="C266" s="39">
        <v>356</v>
      </c>
      <c r="D266" s="18">
        <v>562</v>
      </c>
    </row>
    <row r="267" spans="2:4">
      <c r="B267" s="60" t="s">
        <v>815</v>
      </c>
      <c r="C267" s="39">
        <v>261</v>
      </c>
      <c r="D267" s="18">
        <v>290</v>
      </c>
    </row>
    <row r="268" spans="2:4">
      <c r="B268" s="60" t="s">
        <v>816</v>
      </c>
      <c r="C268" s="39">
        <v>2159</v>
      </c>
      <c r="D268" s="18">
        <v>2718</v>
      </c>
    </row>
    <row r="269" spans="2:4">
      <c r="B269" s="60" t="s">
        <v>817</v>
      </c>
      <c r="C269" s="39">
        <v>2021</v>
      </c>
      <c r="D269" s="18">
        <v>2163</v>
      </c>
    </row>
    <row r="270" spans="2:4">
      <c r="B270" s="60" t="s">
        <v>818</v>
      </c>
      <c r="C270" s="39">
        <v>465</v>
      </c>
      <c r="D270" s="18">
        <v>450</v>
      </c>
    </row>
    <row r="271" spans="2:4">
      <c r="B271" s="60" t="s">
        <v>819</v>
      </c>
      <c r="C271" s="39">
        <v>235</v>
      </c>
      <c r="D271" s="18">
        <v>238</v>
      </c>
    </row>
    <row r="272" spans="2:4">
      <c r="B272" s="60" t="s">
        <v>820</v>
      </c>
      <c r="C272" s="39">
        <v>792</v>
      </c>
      <c r="D272" s="18">
        <v>926</v>
      </c>
    </row>
    <row r="273" spans="2:4">
      <c r="B273" s="60" t="s">
        <v>821</v>
      </c>
      <c r="C273" s="39">
        <v>140</v>
      </c>
      <c r="D273" s="18">
        <v>130</v>
      </c>
    </row>
    <row r="274" spans="2:4">
      <c r="B274" s="60" t="s">
        <v>822</v>
      </c>
      <c r="C274" s="39">
        <v>248</v>
      </c>
      <c r="D274" s="18">
        <v>230</v>
      </c>
    </row>
    <row r="275" spans="2:4">
      <c r="B275" s="60" t="s">
        <v>823</v>
      </c>
      <c r="C275" s="39">
        <v>11278</v>
      </c>
      <c r="D275" s="18">
        <v>13459</v>
      </c>
    </row>
    <row r="276" spans="2:4">
      <c r="B276" s="60" t="s">
        <v>824</v>
      </c>
      <c r="C276" s="39">
        <v>419</v>
      </c>
      <c r="D276" s="18">
        <v>370</v>
      </c>
    </row>
    <row r="277" spans="2:4">
      <c r="B277" s="60" t="s">
        <v>825</v>
      </c>
      <c r="C277" s="39">
        <v>908</v>
      </c>
      <c r="D277" s="18">
        <v>399</v>
      </c>
    </row>
    <row r="278" spans="2:4">
      <c r="B278" s="60" t="s">
        <v>826</v>
      </c>
      <c r="C278" s="39">
        <v>190</v>
      </c>
      <c r="D278" s="18">
        <v>194</v>
      </c>
    </row>
    <row r="279" spans="2:4">
      <c r="B279" s="60" t="s">
        <v>827</v>
      </c>
      <c r="C279" s="39">
        <v>1042</v>
      </c>
      <c r="D279" s="18">
        <v>1320</v>
      </c>
    </row>
    <row r="280" spans="2:4">
      <c r="B280" s="60" t="s">
        <v>828</v>
      </c>
      <c r="C280" s="39">
        <v>277</v>
      </c>
      <c r="D280" s="18">
        <v>220</v>
      </c>
    </row>
    <row r="281" spans="2:4">
      <c r="B281" s="60" t="s">
        <v>829</v>
      </c>
      <c r="C281" s="39">
        <v>6262</v>
      </c>
      <c r="D281" s="18">
        <v>6944</v>
      </c>
    </row>
    <row r="282" spans="2:4">
      <c r="B282" s="60" t="s">
        <v>830</v>
      </c>
      <c r="C282" s="39">
        <v>133</v>
      </c>
      <c r="D282" s="18">
        <v>120</v>
      </c>
    </row>
    <row r="283" spans="2:4">
      <c r="B283" s="60" t="s">
        <v>831</v>
      </c>
      <c r="C283" s="39">
        <v>209</v>
      </c>
      <c r="D283" s="18">
        <v>130</v>
      </c>
    </row>
    <row r="284" spans="2:4">
      <c r="B284" s="60" t="s">
        <v>832</v>
      </c>
      <c r="C284" s="39">
        <v>807</v>
      </c>
      <c r="D284" s="18">
        <v>714</v>
      </c>
    </row>
    <row r="285" spans="2:4">
      <c r="B285" s="60" t="s">
        <v>833</v>
      </c>
      <c r="C285" s="39">
        <v>247</v>
      </c>
      <c r="D285" s="18">
        <v>159</v>
      </c>
    </row>
    <row r="286" spans="2:4">
      <c r="B286" s="60" t="s">
        <v>834</v>
      </c>
      <c r="C286" s="39">
        <v>268</v>
      </c>
      <c r="D286" s="18">
        <v>420</v>
      </c>
    </row>
    <row r="287" spans="2:4">
      <c r="B287" s="60" t="s">
        <v>835</v>
      </c>
      <c r="C287" s="39">
        <v>1228</v>
      </c>
      <c r="D287" s="18">
        <v>1070</v>
      </c>
    </row>
    <row r="288" spans="2:4">
      <c r="B288" s="60" t="s">
        <v>836</v>
      </c>
      <c r="C288" s="39">
        <v>622</v>
      </c>
      <c r="D288" s="18">
        <v>890</v>
      </c>
    </row>
    <row r="289" spans="2:4">
      <c r="B289" s="60" t="s">
        <v>837</v>
      </c>
      <c r="C289" s="39">
        <v>271</v>
      </c>
      <c r="D289" s="18">
        <v>340</v>
      </c>
    </row>
    <row r="290" spans="2:4">
      <c r="B290" s="60" t="s">
        <v>838</v>
      </c>
      <c r="C290" s="39">
        <v>141</v>
      </c>
      <c r="D290" s="18">
        <v>150</v>
      </c>
    </row>
    <row r="291" spans="2:4">
      <c r="B291" s="60" t="s">
        <v>839</v>
      </c>
      <c r="C291" s="39">
        <v>191</v>
      </c>
      <c r="D291" s="18">
        <v>269</v>
      </c>
    </row>
    <row r="292" spans="2:4">
      <c r="B292" s="60" t="s">
        <v>840</v>
      </c>
      <c r="C292" s="39">
        <v>323</v>
      </c>
      <c r="D292" s="18">
        <v>260</v>
      </c>
    </row>
    <row r="293" spans="2:4">
      <c r="B293" s="60" t="s">
        <v>841</v>
      </c>
      <c r="C293" s="39">
        <v>2095</v>
      </c>
      <c r="D293" s="18">
        <v>2205</v>
      </c>
    </row>
    <row r="294" spans="2:4">
      <c r="B294" s="60" t="s">
        <v>842</v>
      </c>
      <c r="C294" s="39">
        <v>333</v>
      </c>
      <c r="D294" s="18">
        <v>260</v>
      </c>
    </row>
    <row r="295" spans="2:4">
      <c r="B295" s="60" t="s">
        <v>843</v>
      </c>
      <c r="C295" s="39">
        <v>313</v>
      </c>
      <c r="D295" s="18">
        <v>358</v>
      </c>
    </row>
    <row r="296" spans="2:4">
      <c r="B296" s="60" t="s">
        <v>844</v>
      </c>
      <c r="C296" s="39">
        <v>890</v>
      </c>
      <c r="D296" s="18">
        <v>888</v>
      </c>
    </row>
    <row r="297" spans="2:4">
      <c r="B297" s="60" t="s">
        <v>845</v>
      </c>
      <c r="C297" s="39">
        <v>130</v>
      </c>
      <c r="D297" s="18">
        <v>55</v>
      </c>
    </row>
    <row r="298" spans="2:4">
      <c r="B298" s="60" t="s">
        <v>846</v>
      </c>
      <c r="C298" s="39">
        <v>249</v>
      </c>
      <c r="D298" s="18">
        <v>280</v>
      </c>
    </row>
    <row r="299" spans="2:4">
      <c r="B299" s="60" t="s">
        <v>847</v>
      </c>
      <c r="C299" s="39">
        <v>204</v>
      </c>
      <c r="D299" s="18">
        <v>180</v>
      </c>
    </row>
    <row r="300" spans="2:4">
      <c r="B300" s="60" t="s">
        <v>848</v>
      </c>
      <c r="C300" s="39">
        <v>229</v>
      </c>
      <c r="D300" s="18">
        <v>320</v>
      </c>
    </row>
    <row r="301" spans="2:4">
      <c r="B301" s="60" t="s">
        <v>849</v>
      </c>
      <c r="C301" s="39">
        <v>415</v>
      </c>
      <c r="D301" s="18">
        <v>525</v>
      </c>
    </row>
    <row r="302" spans="2:4">
      <c r="B302" s="60" t="s">
        <v>850</v>
      </c>
      <c r="C302" s="39">
        <v>138</v>
      </c>
      <c r="D302" s="18">
        <v>146</v>
      </c>
    </row>
    <row r="303" spans="2:4">
      <c r="B303" s="60" t="s">
        <v>851</v>
      </c>
      <c r="C303" s="39">
        <v>82</v>
      </c>
      <c r="D303" s="18">
        <v>40</v>
      </c>
    </row>
    <row r="304" spans="2:4">
      <c r="B304" s="60" t="s">
        <v>852</v>
      </c>
      <c r="C304" s="39">
        <v>503</v>
      </c>
      <c r="D304" s="18">
        <v>950</v>
      </c>
    </row>
    <row r="305" spans="2:4">
      <c r="B305" s="60" t="s">
        <v>853</v>
      </c>
      <c r="C305" s="39">
        <v>214</v>
      </c>
      <c r="D305" s="18">
        <v>280</v>
      </c>
    </row>
    <row r="306" spans="2:4">
      <c r="B306" s="60" t="s">
        <v>854</v>
      </c>
      <c r="C306" s="39">
        <v>155</v>
      </c>
      <c r="D306" s="18">
        <v>100</v>
      </c>
    </row>
    <row r="307" spans="2:4">
      <c r="B307" s="60" t="s">
        <v>855</v>
      </c>
      <c r="C307" s="39">
        <v>172</v>
      </c>
      <c r="D307" s="18">
        <v>280</v>
      </c>
    </row>
    <row r="308" spans="2:4">
      <c r="B308" s="60" t="s">
        <v>856</v>
      </c>
      <c r="C308" s="39">
        <v>155</v>
      </c>
      <c r="D308" s="18">
        <v>180</v>
      </c>
    </row>
    <row r="309" spans="2:4">
      <c r="B309" s="60" t="s">
        <v>857</v>
      </c>
      <c r="C309" s="39">
        <v>161</v>
      </c>
      <c r="D309" s="18">
        <v>270</v>
      </c>
    </row>
    <row r="310" spans="2:4">
      <c r="B310" s="60" t="s">
        <v>858</v>
      </c>
      <c r="C310" s="39">
        <v>163</v>
      </c>
      <c r="D310" s="18">
        <v>160</v>
      </c>
    </row>
    <row r="311" spans="2:4">
      <c r="B311" s="60" t="s">
        <v>859</v>
      </c>
      <c r="C311" s="39">
        <v>125</v>
      </c>
      <c r="D311" s="18">
        <v>99</v>
      </c>
    </row>
    <row r="312" spans="2:4">
      <c r="B312" s="60" t="s">
        <v>860</v>
      </c>
      <c r="C312" s="39">
        <v>533</v>
      </c>
      <c r="D312" s="18">
        <v>799</v>
      </c>
    </row>
    <row r="313" spans="2:4">
      <c r="B313" s="60" t="s">
        <v>861</v>
      </c>
      <c r="C313" s="39">
        <v>84</v>
      </c>
      <c r="D313" s="18">
        <v>60</v>
      </c>
    </row>
    <row r="314" spans="2:4">
      <c r="B314" s="60" t="s">
        <v>862</v>
      </c>
      <c r="C314" s="39">
        <v>522</v>
      </c>
      <c r="D314" s="18">
        <v>350</v>
      </c>
    </row>
    <row r="315" spans="2:4">
      <c r="B315" s="60" t="s">
        <v>863</v>
      </c>
      <c r="C315" s="39">
        <v>118</v>
      </c>
      <c r="D315" s="18">
        <v>110</v>
      </c>
    </row>
    <row r="316" spans="2:4">
      <c r="B316" s="60" t="s">
        <v>864</v>
      </c>
      <c r="C316" s="39">
        <v>215</v>
      </c>
      <c r="D316" s="18">
        <v>240</v>
      </c>
    </row>
    <row r="317" spans="2:4">
      <c r="B317" s="60" t="s">
        <v>865</v>
      </c>
      <c r="C317" s="39">
        <v>67</v>
      </c>
      <c r="D317" s="18">
        <v>10</v>
      </c>
    </row>
    <row r="318" spans="2:4">
      <c r="B318" s="60" t="s">
        <v>866</v>
      </c>
      <c r="C318" s="39">
        <v>92</v>
      </c>
      <c r="D318" s="18">
        <v>40</v>
      </c>
    </row>
    <row r="319" spans="2:4">
      <c r="B319" s="60" t="s">
        <v>867</v>
      </c>
      <c r="C319" s="39">
        <v>116</v>
      </c>
      <c r="D319" s="18">
        <v>110</v>
      </c>
    </row>
    <row r="320" spans="2:4">
      <c r="B320" s="60" t="s">
        <v>868</v>
      </c>
      <c r="C320" s="39">
        <v>756</v>
      </c>
      <c r="D320" s="18">
        <v>818</v>
      </c>
    </row>
    <row r="321" spans="2:4">
      <c r="B321" s="60" t="s">
        <v>869</v>
      </c>
      <c r="C321" s="39">
        <v>372</v>
      </c>
      <c r="D321" s="18">
        <v>320</v>
      </c>
    </row>
    <row r="322" spans="2:4">
      <c r="B322" s="60" t="s">
        <v>870</v>
      </c>
      <c r="C322" s="39">
        <v>94</v>
      </c>
      <c r="D322" s="18">
        <v>30</v>
      </c>
    </row>
    <row r="323" spans="2:4">
      <c r="B323" s="60" t="s">
        <v>871</v>
      </c>
      <c r="C323" s="39">
        <v>88</v>
      </c>
      <c r="D323" s="18">
        <v>69</v>
      </c>
    </row>
    <row r="324" spans="2:4">
      <c r="B324" s="60" t="s">
        <v>872</v>
      </c>
      <c r="C324" s="39">
        <v>283</v>
      </c>
      <c r="D324" s="18">
        <v>480</v>
      </c>
    </row>
    <row r="325" spans="2:4">
      <c r="B325" s="60" t="s">
        <v>873</v>
      </c>
      <c r="C325" s="39">
        <v>612</v>
      </c>
      <c r="D325" s="18">
        <v>877</v>
      </c>
    </row>
    <row r="326" spans="2:4">
      <c r="B326" s="60" t="s">
        <v>874</v>
      </c>
      <c r="C326" s="39">
        <v>99</v>
      </c>
      <c r="D326" s="18">
        <v>80</v>
      </c>
    </row>
    <row r="327" spans="2:4">
      <c r="B327" s="60" t="s">
        <v>875</v>
      </c>
      <c r="C327" s="39">
        <v>118</v>
      </c>
      <c r="D327" s="18">
        <v>46</v>
      </c>
    </row>
    <row r="328" spans="2:4">
      <c r="B328" s="60" t="s">
        <v>876</v>
      </c>
      <c r="C328" s="39">
        <v>3844</v>
      </c>
      <c r="D328" s="18">
        <v>2785</v>
      </c>
    </row>
    <row r="329" spans="2:4">
      <c r="B329" s="60" t="s">
        <v>877</v>
      </c>
      <c r="C329" s="39">
        <v>476</v>
      </c>
      <c r="D329" s="18">
        <v>580</v>
      </c>
    </row>
    <row r="330" spans="2:4">
      <c r="B330" s="60" t="s">
        <v>878</v>
      </c>
      <c r="C330" s="39">
        <v>276</v>
      </c>
      <c r="D330" s="18">
        <v>398</v>
      </c>
    </row>
    <row r="331" spans="2:4">
      <c r="B331" s="60" t="s">
        <v>879</v>
      </c>
      <c r="C331" s="39">
        <v>147</v>
      </c>
      <c r="D331" s="18">
        <v>120</v>
      </c>
    </row>
    <row r="332" spans="2:4">
      <c r="B332" s="60" t="s">
        <v>880</v>
      </c>
      <c r="C332" s="39">
        <v>158</v>
      </c>
      <c r="D332" s="18">
        <v>140</v>
      </c>
    </row>
    <row r="333" spans="2:4">
      <c r="B333" s="60" t="s">
        <v>881</v>
      </c>
      <c r="C333" s="39">
        <v>4437</v>
      </c>
      <c r="D333" s="18">
        <v>5120</v>
      </c>
    </row>
    <row r="334" spans="2:4">
      <c r="B334" s="60" t="s">
        <v>882</v>
      </c>
      <c r="C334" s="39">
        <v>191</v>
      </c>
      <c r="D334" s="18">
        <v>101</v>
      </c>
    </row>
    <row r="335" spans="2:4">
      <c r="B335" s="60" t="s">
        <v>883</v>
      </c>
      <c r="C335" s="39">
        <v>281</v>
      </c>
      <c r="D335" s="18">
        <v>340</v>
      </c>
    </row>
    <row r="336" spans="2:4">
      <c r="B336" s="60" t="s">
        <v>884</v>
      </c>
      <c r="C336" s="39">
        <v>113</v>
      </c>
      <c r="D336" s="18">
        <v>110</v>
      </c>
    </row>
    <row r="337" spans="2:4">
      <c r="B337" s="60" t="s">
        <v>885</v>
      </c>
      <c r="C337" s="39">
        <v>594</v>
      </c>
      <c r="D337" s="18">
        <v>973</v>
      </c>
    </row>
    <row r="338" spans="2:4">
      <c r="B338" s="60" t="s">
        <v>886</v>
      </c>
      <c r="C338" s="39">
        <v>1076</v>
      </c>
      <c r="D338" s="18">
        <v>1496</v>
      </c>
    </row>
    <row r="339" spans="2:4">
      <c r="B339" s="60" t="s">
        <v>887</v>
      </c>
      <c r="C339" s="39">
        <v>75</v>
      </c>
      <c r="D339" s="18">
        <v>40</v>
      </c>
    </row>
    <row r="340" spans="2:4">
      <c r="B340" s="60" t="s">
        <v>888</v>
      </c>
      <c r="C340" s="39">
        <v>516</v>
      </c>
      <c r="D340" s="18">
        <v>590</v>
      </c>
    </row>
    <row r="341" spans="2:4">
      <c r="B341" s="60" t="s">
        <v>889</v>
      </c>
      <c r="C341" s="39">
        <v>126</v>
      </c>
      <c r="D341" s="18">
        <v>120</v>
      </c>
    </row>
    <row r="342" spans="2:4">
      <c r="B342" s="60" t="s">
        <v>890</v>
      </c>
      <c r="C342" s="39">
        <v>62</v>
      </c>
      <c r="D342" s="18">
        <v>30</v>
      </c>
    </row>
    <row r="343" spans="2:4">
      <c r="B343" s="60" t="s">
        <v>891</v>
      </c>
      <c r="C343" s="39">
        <v>139</v>
      </c>
      <c r="D343" s="18">
        <v>100</v>
      </c>
    </row>
    <row r="344" spans="2:4">
      <c r="B344" s="60" t="s">
        <v>892</v>
      </c>
      <c r="C344" s="39">
        <v>181</v>
      </c>
      <c r="D344" s="18">
        <v>120</v>
      </c>
    </row>
    <row r="345" spans="2:4">
      <c r="B345" s="60" t="s">
        <v>893</v>
      </c>
      <c r="C345" s="39">
        <v>94</v>
      </c>
      <c r="D345" s="18">
        <v>157</v>
      </c>
    </row>
    <row r="346" spans="2:4">
      <c r="B346" s="60" t="s">
        <v>894</v>
      </c>
      <c r="C346" s="39">
        <v>76</v>
      </c>
      <c r="D346" s="18">
        <v>40</v>
      </c>
    </row>
    <row r="347" spans="2:4">
      <c r="B347" s="60" t="s">
        <v>895</v>
      </c>
      <c r="C347" s="39">
        <v>420</v>
      </c>
      <c r="D347" s="18">
        <v>370</v>
      </c>
    </row>
    <row r="348" spans="2:4">
      <c r="B348" s="60" t="s">
        <v>896</v>
      </c>
      <c r="C348" s="39">
        <v>79</v>
      </c>
      <c r="D348" s="18">
        <v>80</v>
      </c>
    </row>
    <row r="349" spans="2:4">
      <c r="B349" s="60" t="s">
        <v>897</v>
      </c>
      <c r="C349" s="39">
        <v>152</v>
      </c>
      <c r="D349" s="18">
        <v>119</v>
      </c>
    </row>
    <row r="350" spans="2:4">
      <c r="B350" s="60" t="s">
        <v>898</v>
      </c>
      <c r="C350" s="39">
        <v>230</v>
      </c>
      <c r="D350" s="18">
        <v>329</v>
      </c>
    </row>
    <row r="351" spans="2:4">
      <c r="B351" s="60" t="s">
        <v>899</v>
      </c>
      <c r="C351" s="39">
        <v>139</v>
      </c>
      <c r="D351" s="18">
        <v>98</v>
      </c>
    </row>
    <row r="352" spans="2:4">
      <c r="B352" s="60" t="s">
        <v>900</v>
      </c>
      <c r="C352" s="39">
        <v>116</v>
      </c>
      <c r="D352" s="18">
        <v>97</v>
      </c>
    </row>
    <row r="353" spans="2:4">
      <c r="B353" s="60" t="s">
        <v>901</v>
      </c>
      <c r="C353" s="39">
        <v>79</v>
      </c>
      <c r="D353" s="18">
        <v>30</v>
      </c>
    </row>
    <row r="354" spans="2:4">
      <c r="B354" s="60" t="s">
        <v>902</v>
      </c>
      <c r="C354" s="39">
        <v>230</v>
      </c>
      <c r="D354" s="18">
        <v>198</v>
      </c>
    </row>
    <row r="355" spans="2:4">
      <c r="B355" s="60" t="s">
        <v>903</v>
      </c>
      <c r="C355" s="39">
        <v>311</v>
      </c>
      <c r="D355" s="18">
        <v>220</v>
      </c>
    </row>
    <row r="356" spans="2:4">
      <c r="B356" s="60" t="s">
        <v>904</v>
      </c>
      <c r="C356" s="39">
        <v>94</v>
      </c>
      <c r="D356" s="18">
        <v>70</v>
      </c>
    </row>
    <row r="357" spans="2:4">
      <c r="B357" s="60" t="s">
        <v>905</v>
      </c>
      <c r="C357" s="39">
        <v>135</v>
      </c>
      <c r="D357" s="18">
        <v>120</v>
      </c>
    </row>
    <row r="358" spans="2:4">
      <c r="B358" s="60" t="s">
        <v>906</v>
      </c>
      <c r="C358" s="39">
        <v>492</v>
      </c>
      <c r="D358" s="18">
        <v>398</v>
      </c>
    </row>
    <row r="359" spans="2:4">
      <c r="B359" s="60" t="s">
        <v>907</v>
      </c>
      <c r="C359" s="39">
        <v>93</v>
      </c>
      <c r="D359" s="18">
        <v>50</v>
      </c>
    </row>
    <row r="360" spans="2:4">
      <c r="B360" s="60" t="s">
        <v>908</v>
      </c>
      <c r="C360" s="39">
        <v>158</v>
      </c>
      <c r="D360" s="18">
        <v>160</v>
      </c>
    </row>
    <row r="361" spans="2:4">
      <c r="B361" s="60" t="s">
        <v>909</v>
      </c>
      <c r="C361" s="39">
        <v>119</v>
      </c>
      <c r="D361" s="18">
        <v>48</v>
      </c>
    </row>
    <row r="362" spans="2:4">
      <c r="B362" s="60" t="s">
        <v>910</v>
      </c>
      <c r="C362" s="39">
        <v>258</v>
      </c>
      <c r="D362" s="18">
        <v>377</v>
      </c>
    </row>
    <row r="363" spans="2:4">
      <c r="B363" s="60" t="s">
        <v>911</v>
      </c>
      <c r="C363" s="39">
        <v>101</v>
      </c>
      <c r="D363" s="18">
        <v>109</v>
      </c>
    </row>
    <row r="364" spans="2:4">
      <c r="B364" s="60" t="s">
        <v>912</v>
      </c>
      <c r="C364" s="39">
        <v>81</v>
      </c>
      <c r="D364" s="18">
        <v>60</v>
      </c>
    </row>
    <row r="365" spans="2:4">
      <c r="B365" s="60" t="s">
        <v>913</v>
      </c>
      <c r="C365" s="39">
        <v>220</v>
      </c>
      <c r="D365" s="18">
        <v>199</v>
      </c>
    </row>
    <row r="366" spans="2:4">
      <c r="B366" s="60" t="s">
        <v>914</v>
      </c>
      <c r="C366" s="39">
        <v>219</v>
      </c>
      <c r="D366" s="18">
        <v>110</v>
      </c>
    </row>
    <row r="367" spans="2:4">
      <c r="B367" s="60" t="s">
        <v>915</v>
      </c>
      <c r="C367" s="39">
        <v>320</v>
      </c>
      <c r="D367" s="18">
        <v>528</v>
      </c>
    </row>
    <row r="368" spans="2:4">
      <c r="B368" s="60" t="s">
        <v>916</v>
      </c>
      <c r="C368" s="39">
        <v>2138</v>
      </c>
      <c r="D368" s="18">
        <v>2645</v>
      </c>
    </row>
    <row r="369" spans="2:4">
      <c r="B369" s="60" t="s">
        <v>917</v>
      </c>
      <c r="C369" s="39">
        <v>185</v>
      </c>
      <c r="D369" s="18">
        <v>90</v>
      </c>
    </row>
    <row r="370" spans="2:4">
      <c r="B370" s="60" t="s">
        <v>918</v>
      </c>
      <c r="C370" s="39">
        <v>6796</v>
      </c>
      <c r="D370" s="18">
        <v>8914</v>
      </c>
    </row>
    <row r="371" spans="2:4">
      <c r="B371" s="60" t="s">
        <v>919</v>
      </c>
      <c r="C371" s="39">
        <v>169</v>
      </c>
      <c r="D371" s="18">
        <v>50</v>
      </c>
    </row>
    <row r="372" spans="2:4">
      <c r="B372" s="60" t="s">
        <v>920</v>
      </c>
      <c r="C372" s="39">
        <v>766</v>
      </c>
      <c r="D372" s="18">
        <v>849</v>
      </c>
    </row>
    <row r="373" spans="2:4">
      <c r="B373" s="60" t="s">
        <v>921</v>
      </c>
      <c r="C373" s="39">
        <v>823</v>
      </c>
      <c r="D373" s="18">
        <v>832</v>
      </c>
    </row>
    <row r="374" spans="2:4">
      <c r="B374" s="60" t="s">
        <v>922</v>
      </c>
      <c r="C374" s="39">
        <v>145</v>
      </c>
      <c r="D374" s="18">
        <v>130</v>
      </c>
    </row>
    <row r="375" spans="2:4">
      <c r="B375" s="60" t="s">
        <v>923</v>
      </c>
      <c r="C375" s="39">
        <v>120</v>
      </c>
      <c r="D375" s="18">
        <v>50</v>
      </c>
    </row>
    <row r="376" spans="2:4">
      <c r="B376" s="60" t="s">
        <v>924</v>
      </c>
      <c r="C376" s="39">
        <v>168</v>
      </c>
      <c r="D376" s="18">
        <v>163</v>
      </c>
    </row>
    <row r="377" spans="2:4">
      <c r="B377" s="60" t="s">
        <v>925</v>
      </c>
      <c r="C377" s="39">
        <v>678</v>
      </c>
      <c r="D377" s="18">
        <v>880</v>
      </c>
    </row>
    <row r="378" spans="2:4">
      <c r="B378" s="60" t="s">
        <v>926</v>
      </c>
      <c r="C378" s="39">
        <v>135</v>
      </c>
      <c r="D378" s="18">
        <v>70</v>
      </c>
    </row>
    <row r="379" spans="2:4">
      <c r="B379" s="60" t="s">
        <v>927</v>
      </c>
      <c r="C379" s="39">
        <v>72</v>
      </c>
      <c r="D379" s="18">
        <v>50</v>
      </c>
    </row>
    <row r="380" spans="2:4">
      <c r="B380" s="60" t="s">
        <v>928</v>
      </c>
      <c r="C380" s="39">
        <v>1796</v>
      </c>
      <c r="D380" s="18">
        <v>2993</v>
      </c>
    </row>
    <row r="381" spans="2:4">
      <c r="B381" s="60" t="s">
        <v>929</v>
      </c>
      <c r="C381" s="39">
        <v>838</v>
      </c>
      <c r="D381" s="18">
        <v>90</v>
      </c>
    </row>
    <row r="382" spans="2:4">
      <c r="B382" s="60" t="s">
        <v>930</v>
      </c>
      <c r="C382" s="39">
        <v>1760</v>
      </c>
      <c r="D382" s="18">
        <v>2826</v>
      </c>
    </row>
    <row r="383" spans="2:4">
      <c r="B383" s="60" t="s">
        <v>931</v>
      </c>
      <c r="C383" s="39">
        <v>93</v>
      </c>
      <c r="D383" s="18">
        <v>90</v>
      </c>
    </row>
    <row r="384" spans="2:4">
      <c r="B384" s="60" t="s">
        <v>932</v>
      </c>
      <c r="C384" s="39">
        <v>1433</v>
      </c>
      <c r="D384" s="18">
        <v>2679</v>
      </c>
    </row>
    <row r="385" spans="2:4">
      <c r="B385" s="60" t="s">
        <v>933</v>
      </c>
      <c r="C385" s="39">
        <v>781</v>
      </c>
      <c r="D385" s="18">
        <v>984</v>
      </c>
    </row>
    <row r="386" spans="2:4">
      <c r="B386" s="60" t="s">
        <v>934</v>
      </c>
      <c r="C386" s="39">
        <v>408</v>
      </c>
      <c r="D386" s="18">
        <v>496</v>
      </c>
    </row>
    <row r="387" spans="2:4">
      <c r="B387" s="60" t="s">
        <v>935</v>
      </c>
      <c r="C387" s="39">
        <v>624</v>
      </c>
      <c r="D387" s="18">
        <v>788</v>
      </c>
    </row>
    <row r="388" spans="2:4">
      <c r="B388" s="60" t="s">
        <v>936</v>
      </c>
      <c r="C388" s="39">
        <v>136</v>
      </c>
      <c r="D388" s="18">
        <v>80</v>
      </c>
    </row>
    <row r="389" spans="2:4">
      <c r="B389" s="60" t="s">
        <v>937</v>
      </c>
      <c r="C389" s="39">
        <v>784</v>
      </c>
      <c r="D389" s="18">
        <v>1050</v>
      </c>
    </row>
    <row r="390" spans="2:4">
      <c r="B390" s="60" t="s">
        <v>938</v>
      </c>
      <c r="C390" s="39">
        <v>448</v>
      </c>
      <c r="D390" s="18">
        <v>630</v>
      </c>
    </row>
    <row r="391" spans="2:4">
      <c r="B391" s="60" t="s">
        <v>939</v>
      </c>
      <c r="C391" s="39">
        <v>97</v>
      </c>
      <c r="D391" s="18">
        <v>60</v>
      </c>
    </row>
    <row r="392" spans="2:4">
      <c r="B392" s="60" t="s">
        <v>940</v>
      </c>
      <c r="C392" s="39">
        <v>3158</v>
      </c>
      <c r="D392" s="18">
        <v>4044</v>
      </c>
    </row>
    <row r="393" spans="2:4">
      <c r="B393" s="60" t="s">
        <v>941</v>
      </c>
      <c r="C393" s="39">
        <v>122</v>
      </c>
      <c r="D393" s="18">
        <v>70</v>
      </c>
    </row>
    <row r="394" spans="2:4">
      <c r="B394" s="60" t="s">
        <v>942</v>
      </c>
      <c r="C394" s="39">
        <v>756</v>
      </c>
      <c r="D394" s="18">
        <v>909</v>
      </c>
    </row>
    <row r="395" spans="2:4">
      <c r="B395" s="60" t="s">
        <v>943</v>
      </c>
      <c r="C395" s="39">
        <v>6179</v>
      </c>
      <c r="D395" s="18">
        <v>6945</v>
      </c>
    </row>
    <row r="396" spans="2:4">
      <c r="B396" s="60" t="s">
        <v>944</v>
      </c>
      <c r="C396" s="39">
        <v>4287</v>
      </c>
      <c r="D396" s="18">
        <v>6118</v>
      </c>
    </row>
    <row r="397" spans="2:4">
      <c r="B397" s="60" t="s">
        <v>945</v>
      </c>
      <c r="C397" s="39">
        <v>91</v>
      </c>
      <c r="D397" s="18">
        <v>77</v>
      </c>
    </row>
    <row r="398" spans="2:4">
      <c r="B398" s="60" t="s">
        <v>946</v>
      </c>
      <c r="C398" s="39">
        <v>144</v>
      </c>
      <c r="D398" s="18">
        <v>60</v>
      </c>
    </row>
    <row r="399" spans="2:4">
      <c r="B399" s="60" t="s">
        <v>947</v>
      </c>
      <c r="C399" s="39">
        <v>1261</v>
      </c>
      <c r="D399" s="18">
        <v>1353</v>
      </c>
    </row>
    <row r="400" spans="2:4">
      <c r="B400" s="60" t="s">
        <v>948</v>
      </c>
      <c r="C400" s="39">
        <v>93</v>
      </c>
      <c r="D400" s="18">
        <v>110</v>
      </c>
    </row>
    <row r="401" spans="2:4">
      <c r="B401" s="60" t="s">
        <v>949</v>
      </c>
      <c r="C401" s="39">
        <v>190</v>
      </c>
      <c r="D401" s="18">
        <v>275</v>
      </c>
    </row>
    <row r="402" spans="2:4">
      <c r="B402" s="60" t="s">
        <v>950</v>
      </c>
      <c r="C402" s="39">
        <v>151</v>
      </c>
      <c r="D402" s="18">
        <v>238</v>
      </c>
    </row>
    <row r="403" spans="2:4">
      <c r="B403" s="60" t="s">
        <v>951</v>
      </c>
      <c r="C403" s="39">
        <v>177</v>
      </c>
      <c r="D403" s="18">
        <v>160</v>
      </c>
    </row>
    <row r="404" spans="2:4">
      <c r="B404" s="60" t="s">
        <v>952</v>
      </c>
      <c r="C404" s="39">
        <v>304</v>
      </c>
      <c r="D404" s="18">
        <v>380</v>
      </c>
    </row>
    <row r="405" spans="2:4">
      <c r="B405" s="60" t="s">
        <v>953</v>
      </c>
      <c r="C405" s="39">
        <v>125</v>
      </c>
      <c r="D405" s="18">
        <v>80</v>
      </c>
    </row>
    <row r="406" spans="2:4">
      <c r="B406" s="60" t="s">
        <v>954</v>
      </c>
      <c r="C406" s="39">
        <v>682</v>
      </c>
      <c r="D406" s="18">
        <v>950</v>
      </c>
    </row>
    <row r="407" spans="2:4">
      <c r="B407" s="60" t="s">
        <v>955</v>
      </c>
      <c r="C407" s="39">
        <v>410</v>
      </c>
      <c r="D407" s="18">
        <v>240</v>
      </c>
    </row>
    <row r="408" spans="2:4">
      <c r="B408" s="60" t="s">
        <v>956</v>
      </c>
      <c r="C408" s="39">
        <v>192</v>
      </c>
      <c r="D408" s="18">
        <v>195</v>
      </c>
    </row>
    <row r="409" spans="2:4">
      <c r="B409" s="60" t="s">
        <v>957</v>
      </c>
      <c r="C409" s="39">
        <v>75</v>
      </c>
      <c r="D409" s="18">
        <v>50</v>
      </c>
    </row>
    <row r="410" spans="2:4">
      <c r="B410" s="60" t="s">
        <v>958</v>
      </c>
      <c r="C410" s="39">
        <v>1734</v>
      </c>
      <c r="D410" s="18">
        <v>2393</v>
      </c>
    </row>
    <row r="411" spans="2:4">
      <c r="B411" s="60" t="s">
        <v>959</v>
      </c>
      <c r="C411" s="39">
        <v>1072</v>
      </c>
      <c r="D411" s="18">
        <v>1355</v>
      </c>
    </row>
    <row r="412" spans="2:4">
      <c r="B412" s="60" t="s">
        <v>960</v>
      </c>
      <c r="C412" s="39">
        <v>132</v>
      </c>
      <c r="D412" s="18">
        <v>140</v>
      </c>
    </row>
    <row r="413" spans="2:4">
      <c r="B413" s="60" t="s">
        <v>961</v>
      </c>
      <c r="C413" s="39">
        <v>1706</v>
      </c>
      <c r="D413" s="18">
        <v>787</v>
      </c>
    </row>
    <row r="414" spans="2:4">
      <c r="B414" s="60" t="s">
        <v>962</v>
      </c>
      <c r="C414" s="39">
        <v>424</v>
      </c>
      <c r="D414" s="18">
        <v>648</v>
      </c>
    </row>
    <row r="415" spans="2:4">
      <c r="B415" s="60" t="s">
        <v>963</v>
      </c>
      <c r="C415" s="39">
        <v>140</v>
      </c>
      <c r="D415" s="18">
        <v>226</v>
      </c>
    </row>
    <row r="416" spans="2:4">
      <c r="B416" s="60" t="s">
        <v>964</v>
      </c>
      <c r="C416" s="39">
        <v>111</v>
      </c>
      <c r="D416" s="18">
        <v>81</v>
      </c>
    </row>
    <row r="417" spans="2:4">
      <c r="B417" s="60" t="s">
        <v>965</v>
      </c>
      <c r="C417" s="39">
        <v>197</v>
      </c>
      <c r="D417" s="18">
        <v>300</v>
      </c>
    </row>
    <row r="418" spans="2:4">
      <c r="B418" s="60" t="s">
        <v>966</v>
      </c>
      <c r="C418" s="39">
        <v>267</v>
      </c>
      <c r="D418" s="18">
        <v>310</v>
      </c>
    </row>
    <row r="419" spans="2:4">
      <c r="B419" s="60" t="s">
        <v>967</v>
      </c>
      <c r="C419" s="39">
        <v>218</v>
      </c>
      <c r="D419" s="18">
        <v>234</v>
      </c>
    </row>
    <row r="420" spans="2:4">
      <c r="B420" s="60" t="s">
        <v>968</v>
      </c>
      <c r="C420" s="39">
        <v>166</v>
      </c>
      <c r="D420" s="18">
        <v>209</v>
      </c>
    </row>
    <row r="421" spans="2:4">
      <c r="B421" s="60" t="s">
        <v>969</v>
      </c>
      <c r="C421" s="39">
        <v>204</v>
      </c>
      <c r="D421" s="18">
        <v>248</v>
      </c>
    </row>
    <row r="422" spans="2:4">
      <c r="B422" s="60" t="s">
        <v>970</v>
      </c>
      <c r="C422" s="39">
        <v>183</v>
      </c>
      <c r="D422" s="18">
        <v>123</v>
      </c>
    </row>
    <row r="423" spans="2:4">
      <c r="B423" s="60" t="s">
        <v>971</v>
      </c>
      <c r="C423" s="39">
        <v>902</v>
      </c>
      <c r="D423" s="18">
        <v>1108</v>
      </c>
    </row>
    <row r="424" spans="2:4">
      <c r="B424" s="60" t="s">
        <v>972</v>
      </c>
      <c r="C424" s="39">
        <v>146</v>
      </c>
      <c r="D424" s="18">
        <v>198</v>
      </c>
    </row>
    <row r="425" spans="2:4">
      <c r="B425" s="60" t="s">
        <v>973</v>
      </c>
      <c r="C425" s="39">
        <v>638</v>
      </c>
      <c r="D425" s="18">
        <v>693</v>
      </c>
    </row>
    <row r="426" spans="2:4">
      <c r="B426" s="60" t="s">
        <v>974</v>
      </c>
      <c r="C426" s="39">
        <v>93</v>
      </c>
      <c r="D426" s="18">
        <v>50</v>
      </c>
    </row>
    <row r="427" spans="2:4">
      <c r="B427" s="60" t="s">
        <v>975</v>
      </c>
      <c r="C427" s="39">
        <v>160</v>
      </c>
      <c r="D427" s="18">
        <v>108</v>
      </c>
    </row>
    <row r="428" spans="2:4">
      <c r="B428" s="60" t="s">
        <v>976</v>
      </c>
      <c r="C428" s="39">
        <v>284</v>
      </c>
      <c r="D428" s="18">
        <v>370</v>
      </c>
    </row>
    <row r="429" spans="2:4">
      <c r="B429" s="60" t="s">
        <v>977</v>
      </c>
      <c r="C429" s="39">
        <v>211</v>
      </c>
      <c r="D429" s="18">
        <v>268</v>
      </c>
    </row>
    <row r="430" spans="2:4">
      <c r="B430" s="60" t="s">
        <v>978</v>
      </c>
      <c r="C430" s="39">
        <v>195</v>
      </c>
      <c r="D430" s="18">
        <v>189</v>
      </c>
    </row>
    <row r="431" spans="2:4">
      <c r="B431" s="60" t="s">
        <v>979</v>
      </c>
      <c r="C431" s="39">
        <v>276</v>
      </c>
      <c r="D431" s="18">
        <v>229</v>
      </c>
    </row>
    <row r="432" spans="2:4">
      <c r="B432" s="60" t="s">
        <v>980</v>
      </c>
      <c r="C432" s="39">
        <v>350</v>
      </c>
      <c r="D432" s="18">
        <v>450</v>
      </c>
    </row>
    <row r="433" spans="2:4">
      <c r="B433" s="60" t="s">
        <v>981</v>
      </c>
      <c r="C433" s="39">
        <v>2697</v>
      </c>
      <c r="D433" s="18">
        <v>3892</v>
      </c>
    </row>
    <row r="434" spans="2:4">
      <c r="B434" s="60" t="s">
        <v>982</v>
      </c>
      <c r="C434" s="39">
        <v>104</v>
      </c>
      <c r="D434" s="18">
        <v>50</v>
      </c>
    </row>
    <row r="435" spans="2:4">
      <c r="B435" s="60" t="s">
        <v>983</v>
      </c>
      <c r="C435" s="39">
        <v>319</v>
      </c>
      <c r="D435" s="18">
        <v>448</v>
      </c>
    </row>
    <row r="436" spans="2:4">
      <c r="B436" s="60" t="s">
        <v>984</v>
      </c>
      <c r="C436" s="39">
        <v>210</v>
      </c>
      <c r="D436" s="18">
        <v>199</v>
      </c>
    </row>
    <row r="437" spans="2:4">
      <c r="B437" s="60" t="s">
        <v>985</v>
      </c>
      <c r="C437" s="39">
        <v>55</v>
      </c>
      <c r="D437" s="18">
        <v>39</v>
      </c>
    </row>
    <row r="438" spans="2:4">
      <c r="B438" s="60" t="s">
        <v>986</v>
      </c>
      <c r="C438" s="39">
        <v>78</v>
      </c>
      <c r="D438" s="18">
        <v>29</v>
      </c>
    </row>
    <row r="439" spans="2:4">
      <c r="B439" s="60" t="s">
        <v>987</v>
      </c>
      <c r="C439" s="39">
        <v>68</v>
      </c>
      <c r="D439" s="18">
        <v>59</v>
      </c>
    </row>
    <row r="440" spans="2:4">
      <c r="B440" s="60" t="s">
        <v>988</v>
      </c>
      <c r="C440" s="39">
        <v>233</v>
      </c>
      <c r="D440" s="18">
        <v>180</v>
      </c>
    </row>
    <row r="441" spans="2:4">
      <c r="B441" s="60" t="s">
        <v>989</v>
      </c>
      <c r="C441" s="39">
        <v>64</v>
      </c>
      <c r="D441" s="18">
        <v>70</v>
      </c>
    </row>
    <row r="442" spans="2:4">
      <c r="B442" s="60" t="s">
        <v>990</v>
      </c>
      <c r="C442" s="39">
        <v>68</v>
      </c>
      <c r="D442" s="18">
        <v>70</v>
      </c>
    </row>
    <row r="443" spans="2:4">
      <c r="B443" s="60" t="s">
        <v>991</v>
      </c>
      <c r="C443" s="39">
        <v>88</v>
      </c>
      <c r="D443" s="18">
        <v>80</v>
      </c>
    </row>
    <row r="444" spans="2:4">
      <c r="B444" s="60" t="s">
        <v>992</v>
      </c>
      <c r="C444" s="39">
        <v>142</v>
      </c>
      <c r="D444" s="18">
        <v>120</v>
      </c>
    </row>
    <row r="445" spans="2:4">
      <c r="B445" s="60" t="s">
        <v>993</v>
      </c>
      <c r="C445" s="39">
        <v>838</v>
      </c>
      <c r="D445" s="18">
        <v>1016</v>
      </c>
    </row>
    <row r="446" spans="2:4">
      <c r="B446" s="60" t="s">
        <v>994</v>
      </c>
      <c r="C446" s="39">
        <v>832</v>
      </c>
      <c r="D446" s="18">
        <v>928</v>
      </c>
    </row>
    <row r="447" spans="2:4">
      <c r="B447" s="60" t="s">
        <v>995</v>
      </c>
      <c r="C447" s="39">
        <v>33</v>
      </c>
      <c r="D447" s="18">
        <v>20</v>
      </c>
    </row>
    <row r="448" spans="2:4">
      <c r="B448" s="60" t="s">
        <v>996</v>
      </c>
      <c r="C448" s="39">
        <v>172</v>
      </c>
      <c r="D448" s="18">
        <v>232</v>
      </c>
    </row>
    <row r="449" spans="2:4">
      <c r="B449" s="60" t="s">
        <v>997</v>
      </c>
      <c r="C449" s="39">
        <v>186</v>
      </c>
      <c r="D449" s="18">
        <v>180</v>
      </c>
    </row>
    <row r="450" spans="2:4">
      <c r="B450" s="60" t="s">
        <v>998</v>
      </c>
      <c r="C450" s="39">
        <v>140</v>
      </c>
      <c r="D450" s="18">
        <v>210</v>
      </c>
    </row>
    <row r="451" spans="2:4">
      <c r="B451" s="60" t="s">
        <v>999</v>
      </c>
      <c r="C451" s="39">
        <v>269</v>
      </c>
      <c r="D451" s="18">
        <v>260</v>
      </c>
    </row>
    <row r="452" spans="2:4">
      <c r="B452" s="60" t="s">
        <v>1000</v>
      </c>
      <c r="C452" s="39">
        <v>110</v>
      </c>
      <c r="D452" s="18">
        <v>70</v>
      </c>
    </row>
    <row r="453" spans="2:4">
      <c r="B453" s="60" t="s">
        <v>1001</v>
      </c>
      <c r="C453" s="39">
        <v>509</v>
      </c>
      <c r="D453" s="18">
        <v>830</v>
      </c>
    </row>
    <row r="454" spans="2:4">
      <c r="B454" s="60" t="s">
        <v>1002</v>
      </c>
      <c r="C454" s="39">
        <v>283</v>
      </c>
      <c r="D454" s="18">
        <v>250</v>
      </c>
    </row>
    <row r="455" spans="2:4">
      <c r="B455" s="60" t="s">
        <v>1003</v>
      </c>
      <c r="C455" s="39">
        <v>703</v>
      </c>
      <c r="D455" s="18">
        <v>860</v>
      </c>
    </row>
    <row r="456" spans="2:4">
      <c r="B456" s="60" t="s">
        <v>1004</v>
      </c>
      <c r="C456" s="39">
        <v>317</v>
      </c>
      <c r="D456" s="18">
        <v>370</v>
      </c>
    </row>
    <row r="457" spans="2:4">
      <c r="B457" s="60" t="s">
        <v>1005</v>
      </c>
      <c r="C457" s="39">
        <v>748</v>
      </c>
      <c r="D457" s="18">
        <v>1440</v>
      </c>
    </row>
    <row r="458" spans="2:4">
      <c r="B458" s="60" t="s">
        <v>1006</v>
      </c>
      <c r="C458" s="39">
        <v>771</v>
      </c>
      <c r="D458" s="18">
        <v>937</v>
      </c>
    </row>
    <row r="459" spans="2:4">
      <c r="B459" s="60" t="s">
        <v>1007</v>
      </c>
      <c r="C459" s="39">
        <v>95</v>
      </c>
      <c r="D459" s="18">
        <v>100</v>
      </c>
    </row>
    <row r="460" spans="2:4">
      <c r="B460" s="60" t="s">
        <v>1008</v>
      </c>
      <c r="C460" s="39">
        <v>219</v>
      </c>
      <c r="D460" s="18">
        <v>199</v>
      </c>
    </row>
    <row r="461" spans="2:4">
      <c r="B461" s="60" t="s">
        <v>1009</v>
      </c>
      <c r="C461" s="39">
        <v>119</v>
      </c>
      <c r="D461" s="18">
        <v>251</v>
      </c>
    </row>
    <row r="462" spans="2:4">
      <c r="B462" s="60" t="s">
        <v>1010</v>
      </c>
      <c r="C462" s="39">
        <v>220</v>
      </c>
      <c r="D462" s="18">
        <v>297</v>
      </c>
    </row>
    <row r="463" spans="2:4">
      <c r="B463" s="60" t="s">
        <v>1011</v>
      </c>
      <c r="C463" s="39">
        <v>87</v>
      </c>
      <c r="D463" s="18">
        <v>50</v>
      </c>
    </row>
    <row r="464" spans="2:4">
      <c r="B464" s="60" t="s">
        <v>1012</v>
      </c>
      <c r="C464" s="39">
        <v>52</v>
      </c>
      <c r="D464" s="18">
        <v>80</v>
      </c>
    </row>
    <row r="465" spans="2:4">
      <c r="B465" s="60" t="s">
        <v>1013</v>
      </c>
      <c r="C465" s="39">
        <v>344</v>
      </c>
      <c r="D465" s="18">
        <v>386</v>
      </c>
    </row>
    <row r="466" spans="2:4">
      <c r="B466" s="60" t="s">
        <v>1014</v>
      </c>
      <c r="C466" s="39">
        <v>50</v>
      </c>
      <c r="D466" s="18">
        <v>40</v>
      </c>
    </row>
    <row r="467" spans="2:4">
      <c r="B467" s="60" t="s">
        <v>1015</v>
      </c>
      <c r="C467" s="39">
        <v>67</v>
      </c>
      <c r="D467" s="18">
        <v>100</v>
      </c>
    </row>
    <row r="468" spans="2:4">
      <c r="B468" s="60" t="s">
        <v>1016</v>
      </c>
      <c r="C468" s="39">
        <v>189</v>
      </c>
      <c r="D468" s="18">
        <v>358</v>
      </c>
    </row>
    <row r="469" spans="2:4">
      <c r="B469" s="60" t="s">
        <v>1017</v>
      </c>
      <c r="C469" s="39">
        <v>147</v>
      </c>
      <c r="D469" s="18">
        <v>120</v>
      </c>
    </row>
    <row r="470" spans="2:4">
      <c r="B470" s="60" t="s">
        <v>1018</v>
      </c>
      <c r="C470" s="39">
        <v>64</v>
      </c>
      <c r="D470" s="18">
        <v>79</v>
      </c>
    </row>
    <row r="471" spans="2:4">
      <c r="B471" s="60" t="s">
        <v>1019</v>
      </c>
      <c r="C471" s="39">
        <v>181</v>
      </c>
      <c r="D471" s="18">
        <v>310</v>
      </c>
    </row>
    <row r="472" spans="2:4">
      <c r="B472" s="60" t="s">
        <v>1020</v>
      </c>
      <c r="C472" s="39">
        <v>162</v>
      </c>
      <c r="D472" s="18">
        <v>250</v>
      </c>
    </row>
    <row r="473" spans="2:4">
      <c r="B473" s="60" t="s">
        <v>1021</v>
      </c>
      <c r="C473" s="39">
        <v>70</v>
      </c>
      <c r="D473" s="18">
        <v>80</v>
      </c>
    </row>
    <row r="474" spans="2:4">
      <c r="B474" s="60" t="s">
        <v>1022</v>
      </c>
      <c r="C474" s="39">
        <v>815</v>
      </c>
      <c r="D474" s="18">
        <v>914</v>
      </c>
    </row>
    <row r="475" spans="2:4">
      <c r="B475" s="60" t="s">
        <v>1023</v>
      </c>
      <c r="C475" s="39">
        <v>154</v>
      </c>
      <c r="D475" s="18">
        <v>230</v>
      </c>
    </row>
    <row r="476" spans="2:4">
      <c r="B476" s="60" t="s">
        <v>1024</v>
      </c>
      <c r="C476" s="39">
        <v>427</v>
      </c>
      <c r="D476" s="18">
        <v>510</v>
      </c>
    </row>
    <row r="477" spans="2:4">
      <c r="B477" s="60" t="s">
        <v>1025</v>
      </c>
      <c r="C477" s="39">
        <v>217</v>
      </c>
      <c r="D477" s="18">
        <v>270</v>
      </c>
    </row>
    <row r="478" spans="2:4">
      <c r="B478" s="60" t="s">
        <v>1026</v>
      </c>
      <c r="C478" s="39">
        <v>160</v>
      </c>
      <c r="D478" s="18">
        <v>280</v>
      </c>
    </row>
    <row r="479" spans="2:4">
      <c r="B479" s="60" t="s">
        <v>1027</v>
      </c>
      <c r="C479" s="39">
        <v>545</v>
      </c>
      <c r="D479" s="18">
        <v>784</v>
      </c>
    </row>
    <row r="480" spans="2:4">
      <c r="B480" s="60" t="s">
        <v>1028</v>
      </c>
      <c r="C480" s="39">
        <v>66</v>
      </c>
      <c r="D480" s="18">
        <v>70</v>
      </c>
    </row>
    <row r="481" spans="2:4">
      <c r="B481" s="60" t="s">
        <v>1029</v>
      </c>
      <c r="C481" s="39">
        <v>89</v>
      </c>
      <c r="D481" s="18">
        <v>100</v>
      </c>
    </row>
    <row r="482" spans="2:4">
      <c r="B482" s="60" t="s">
        <v>1030</v>
      </c>
      <c r="C482" s="39">
        <v>75</v>
      </c>
      <c r="D482" s="18">
        <v>109</v>
      </c>
    </row>
    <row r="483" spans="2:4">
      <c r="B483" s="60" t="s">
        <v>1031</v>
      </c>
      <c r="C483" s="39">
        <v>77</v>
      </c>
      <c r="D483" s="18">
        <v>80</v>
      </c>
    </row>
    <row r="484" spans="2:4">
      <c r="B484" s="60" t="s">
        <v>1032</v>
      </c>
      <c r="C484" s="39">
        <v>415</v>
      </c>
      <c r="D484" s="18">
        <v>577</v>
      </c>
    </row>
    <row r="485" spans="2:4">
      <c r="B485" s="60" t="s">
        <v>1033</v>
      </c>
      <c r="C485" s="39">
        <v>63</v>
      </c>
      <c r="D485" s="18">
        <v>110</v>
      </c>
    </row>
    <row r="486" spans="2:4">
      <c r="B486" s="60" t="s">
        <v>1034</v>
      </c>
      <c r="C486" s="39">
        <v>89</v>
      </c>
      <c r="D486" s="18">
        <v>110</v>
      </c>
    </row>
    <row r="487" spans="2:4">
      <c r="B487" s="60" t="s">
        <v>1035</v>
      </c>
      <c r="C487" s="39">
        <v>342</v>
      </c>
      <c r="D487" s="18">
        <v>540</v>
      </c>
    </row>
    <row r="488" spans="2:4">
      <c r="B488" s="60" t="s">
        <v>1036</v>
      </c>
      <c r="C488" s="39">
        <v>790</v>
      </c>
      <c r="D488" s="18">
        <v>1500</v>
      </c>
    </row>
    <row r="489" spans="2:4">
      <c r="B489" s="60" t="s">
        <v>1037</v>
      </c>
      <c r="C489" s="39">
        <v>65</v>
      </c>
      <c r="D489" s="18">
        <v>80</v>
      </c>
    </row>
    <row r="490" spans="2:4">
      <c r="B490" s="60" t="s">
        <v>1038</v>
      </c>
      <c r="C490" s="39">
        <v>117</v>
      </c>
      <c r="D490" s="18">
        <v>180</v>
      </c>
    </row>
    <row r="491" spans="2:4">
      <c r="B491" s="60" t="s">
        <v>1039</v>
      </c>
      <c r="C491" s="39">
        <v>135</v>
      </c>
      <c r="D491" s="18">
        <v>210</v>
      </c>
    </row>
    <row r="492" spans="2:4">
      <c r="B492" s="60" t="s">
        <v>1040</v>
      </c>
      <c r="C492" s="39">
        <v>298</v>
      </c>
      <c r="D492" s="18">
        <v>470</v>
      </c>
    </row>
    <row r="493" spans="2:4">
      <c r="B493" s="60" t="s">
        <v>1041</v>
      </c>
      <c r="C493" s="39">
        <v>193</v>
      </c>
      <c r="D493" s="18">
        <v>278</v>
      </c>
    </row>
    <row r="494" spans="2:4">
      <c r="B494" s="60" t="s">
        <v>1042</v>
      </c>
      <c r="C494" s="39">
        <v>138</v>
      </c>
      <c r="D494" s="18">
        <v>170</v>
      </c>
    </row>
    <row r="495" spans="2:4">
      <c r="B495" s="60" t="s">
        <v>1043</v>
      </c>
      <c r="C495" s="39">
        <v>190</v>
      </c>
      <c r="D495" s="18">
        <v>130</v>
      </c>
    </row>
    <row r="496" spans="2:4">
      <c r="B496" s="60" t="s">
        <v>1044</v>
      </c>
      <c r="C496" s="39">
        <v>136</v>
      </c>
      <c r="D496" s="18">
        <v>145</v>
      </c>
    </row>
    <row r="497" spans="2:4">
      <c r="B497" s="60" t="s">
        <v>1045</v>
      </c>
      <c r="C497" s="39">
        <v>193</v>
      </c>
      <c r="D497" s="18">
        <v>160</v>
      </c>
    </row>
    <row r="498" spans="2:4">
      <c r="B498" s="60" t="s">
        <v>1046</v>
      </c>
      <c r="C498" s="39">
        <v>79</v>
      </c>
      <c r="D498" s="18">
        <v>60</v>
      </c>
    </row>
    <row r="499" spans="2:4">
      <c r="B499" s="60" t="s">
        <v>1047</v>
      </c>
      <c r="C499" s="39">
        <v>154</v>
      </c>
      <c r="D499" s="18">
        <v>149</v>
      </c>
    </row>
    <row r="500" spans="2:4">
      <c r="B500" s="60" t="s">
        <v>1048</v>
      </c>
      <c r="C500" s="39">
        <v>151</v>
      </c>
      <c r="D500" s="18">
        <v>140</v>
      </c>
    </row>
    <row r="501" spans="2:4">
      <c r="B501" s="60" t="s">
        <v>1049</v>
      </c>
      <c r="C501" s="39">
        <v>175</v>
      </c>
      <c r="D501" s="18">
        <v>180</v>
      </c>
    </row>
    <row r="502" spans="2:4">
      <c r="B502" s="60" t="s">
        <v>1050</v>
      </c>
      <c r="C502" s="39">
        <v>583</v>
      </c>
      <c r="D502" s="18">
        <v>867</v>
      </c>
    </row>
    <row r="503" spans="2:4">
      <c r="B503" s="60" t="s">
        <v>1051</v>
      </c>
      <c r="C503" s="39">
        <v>126</v>
      </c>
      <c r="D503" s="18">
        <v>100</v>
      </c>
    </row>
    <row r="504" spans="2:4">
      <c r="B504" s="60" t="s">
        <v>1052</v>
      </c>
      <c r="C504" s="39">
        <v>259</v>
      </c>
      <c r="D504" s="18">
        <v>340</v>
      </c>
    </row>
    <row r="505" spans="2:4">
      <c r="B505" s="60" t="s">
        <v>1053</v>
      </c>
      <c r="C505" s="39">
        <v>49</v>
      </c>
      <c r="D505" s="18">
        <v>50</v>
      </c>
    </row>
    <row r="506" spans="2:4">
      <c r="B506" s="60" t="s">
        <v>1054</v>
      </c>
      <c r="C506" s="39">
        <v>188</v>
      </c>
      <c r="D506" s="18">
        <v>230</v>
      </c>
    </row>
    <row r="507" spans="2:4">
      <c r="B507" s="60" t="s">
        <v>1055</v>
      </c>
      <c r="C507" s="39">
        <v>281</v>
      </c>
      <c r="D507" s="18">
        <v>329</v>
      </c>
    </row>
    <row r="508" spans="2:4">
      <c r="B508" s="60" t="s">
        <v>1056</v>
      </c>
      <c r="C508" s="39">
        <v>160</v>
      </c>
      <c r="D508" s="18">
        <v>250</v>
      </c>
    </row>
    <row r="509" spans="2:4">
      <c r="B509" s="60" t="s">
        <v>1057</v>
      </c>
      <c r="C509" s="39">
        <v>380</v>
      </c>
      <c r="D509" s="18">
        <v>144</v>
      </c>
    </row>
    <row r="510" spans="2:4">
      <c r="B510" s="60" t="s">
        <v>1058</v>
      </c>
      <c r="C510" s="39">
        <v>156</v>
      </c>
      <c r="D510" s="18">
        <v>80</v>
      </c>
    </row>
    <row r="511" spans="2:4">
      <c r="B511" s="60" t="s">
        <v>1059</v>
      </c>
      <c r="C511" s="39">
        <v>250</v>
      </c>
      <c r="D511" s="18">
        <v>440</v>
      </c>
    </row>
    <row r="512" spans="2:4">
      <c r="B512" s="60" t="s">
        <v>1060</v>
      </c>
      <c r="C512" s="39">
        <v>91</v>
      </c>
      <c r="D512" s="18">
        <v>90</v>
      </c>
    </row>
    <row r="513" spans="2:4">
      <c r="B513" s="60" t="s">
        <v>1061</v>
      </c>
      <c r="C513" s="39">
        <v>63</v>
      </c>
      <c r="D513" s="18">
        <v>80</v>
      </c>
    </row>
    <row r="514" spans="2:4">
      <c r="B514" s="60" t="s">
        <v>1062</v>
      </c>
      <c r="C514" s="39">
        <v>149</v>
      </c>
      <c r="D514" s="18">
        <v>208</v>
      </c>
    </row>
    <row r="515" spans="2:4">
      <c r="B515" s="60" t="s">
        <v>1063</v>
      </c>
      <c r="C515" s="39">
        <v>459</v>
      </c>
      <c r="D515" s="18">
        <v>798</v>
      </c>
    </row>
    <row r="516" spans="2:4">
      <c r="B516" s="60" t="s">
        <v>1064</v>
      </c>
      <c r="C516" s="39">
        <v>337</v>
      </c>
      <c r="D516" s="18">
        <v>548</v>
      </c>
    </row>
    <row r="517" spans="2:4">
      <c r="B517" s="60" t="s">
        <v>1065</v>
      </c>
      <c r="C517" s="39">
        <v>47</v>
      </c>
      <c r="D517" s="18">
        <v>50</v>
      </c>
    </row>
    <row r="518" spans="2:4">
      <c r="B518" s="60" t="s">
        <v>1066</v>
      </c>
      <c r="C518" s="39">
        <v>388</v>
      </c>
      <c r="D518" s="18">
        <v>400</v>
      </c>
    </row>
    <row r="519" spans="2:4">
      <c r="B519" s="60" t="s">
        <v>1067</v>
      </c>
      <c r="C519" s="39">
        <v>86</v>
      </c>
      <c r="D519" s="18">
        <v>70</v>
      </c>
    </row>
    <row r="520" spans="2:4">
      <c r="B520" s="60" t="s">
        <v>1068</v>
      </c>
      <c r="C520" s="39">
        <v>2964</v>
      </c>
      <c r="D520" s="18">
        <v>4205</v>
      </c>
    </row>
    <row r="521" spans="2:4">
      <c r="B521" s="60" t="s">
        <v>1069</v>
      </c>
      <c r="C521" s="39">
        <v>207</v>
      </c>
      <c r="D521" s="18">
        <v>330</v>
      </c>
    </row>
    <row r="522" spans="2:4">
      <c r="B522" s="60" t="s">
        <v>1070</v>
      </c>
      <c r="C522" s="39">
        <v>3282</v>
      </c>
      <c r="D522" s="18">
        <v>4216</v>
      </c>
    </row>
    <row r="523" spans="2:4">
      <c r="B523" s="60" t="s">
        <v>1071</v>
      </c>
      <c r="C523" s="39">
        <v>112</v>
      </c>
      <c r="D523" s="18">
        <v>30</v>
      </c>
    </row>
    <row r="524" spans="2:4">
      <c r="B524" s="60" t="s">
        <v>1072</v>
      </c>
      <c r="C524" s="39">
        <v>93</v>
      </c>
      <c r="D524" s="18">
        <v>190</v>
      </c>
    </row>
    <row r="525" spans="2:4">
      <c r="B525" s="60" t="s">
        <v>1073</v>
      </c>
      <c r="C525" s="39">
        <v>270</v>
      </c>
      <c r="D525" s="18">
        <v>330</v>
      </c>
    </row>
    <row r="526" spans="2:4">
      <c r="B526" s="60" t="s">
        <v>1074</v>
      </c>
      <c r="C526" s="39">
        <v>572</v>
      </c>
      <c r="D526" s="18">
        <v>584</v>
      </c>
    </row>
    <row r="527" spans="2:4">
      <c r="B527" s="60" t="s">
        <v>1075</v>
      </c>
      <c r="C527" s="39">
        <v>350</v>
      </c>
      <c r="D527" s="18">
        <v>379</v>
      </c>
    </row>
    <row r="528" spans="2:4">
      <c r="B528" s="60" t="s">
        <v>1076</v>
      </c>
      <c r="C528" s="39">
        <v>143</v>
      </c>
      <c r="D528" s="18">
        <v>240</v>
      </c>
    </row>
    <row r="529" spans="2:4">
      <c r="B529" s="60" t="s">
        <v>1077</v>
      </c>
      <c r="C529" s="39">
        <v>1017</v>
      </c>
      <c r="D529" s="18">
        <v>1325</v>
      </c>
    </row>
    <row r="530" spans="2:4">
      <c r="B530" s="60" t="s">
        <v>1078</v>
      </c>
      <c r="C530" s="39">
        <v>181</v>
      </c>
      <c r="D530" s="18">
        <v>290</v>
      </c>
    </row>
    <row r="531" spans="2:4">
      <c r="B531" s="60" t="s">
        <v>1079</v>
      </c>
      <c r="C531" s="39">
        <v>238</v>
      </c>
      <c r="D531" s="18">
        <v>450</v>
      </c>
    </row>
    <row r="532" spans="2:4">
      <c r="B532" s="60" t="s">
        <v>1080</v>
      </c>
      <c r="C532" s="39">
        <v>41</v>
      </c>
      <c r="D532" s="18">
        <v>70</v>
      </c>
    </row>
    <row r="533" spans="2:4">
      <c r="B533" s="60" t="s">
        <v>1081</v>
      </c>
      <c r="C533" s="39">
        <v>147</v>
      </c>
      <c r="D533" s="18">
        <v>198</v>
      </c>
    </row>
    <row r="534" spans="2:4">
      <c r="B534" s="60" t="s">
        <v>1082</v>
      </c>
      <c r="C534" s="39">
        <v>251</v>
      </c>
      <c r="D534" s="18">
        <v>250</v>
      </c>
    </row>
    <row r="535" spans="2:4">
      <c r="B535" s="60" t="s">
        <v>1083</v>
      </c>
      <c r="C535" s="39">
        <v>2219</v>
      </c>
      <c r="D535" s="18">
        <v>2597</v>
      </c>
    </row>
    <row r="536" spans="2:4">
      <c r="B536" s="60" t="s">
        <v>1084</v>
      </c>
      <c r="C536" s="39">
        <v>386</v>
      </c>
      <c r="D536" s="18">
        <v>480</v>
      </c>
    </row>
    <row r="537" spans="2:4">
      <c r="B537" s="60" t="s">
        <v>1085</v>
      </c>
      <c r="C537" s="39">
        <v>45</v>
      </c>
      <c r="D537" s="18">
        <v>80</v>
      </c>
    </row>
    <row r="538" spans="2:4">
      <c r="B538" s="60" t="s">
        <v>1086</v>
      </c>
      <c r="C538" s="39">
        <v>483</v>
      </c>
      <c r="D538" s="18">
        <v>770</v>
      </c>
    </row>
    <row r="539" spans="2:4">
      <c r="B539" s="60" t="s">
        <v>1087</v>
      </c>
      <c r="C539" s="39">
        <v>80</v>
      </c>
      <c r="D539" s="18">
        <v>190</v>
      </c>
    </row>
    <row r="540" spans="2:4">
      <c r="B540" s="60" t="s">
        <v>1088</v>
      </c>
      <c r="C540" s="39">
        <v>73</v>
      </c>
      <c r="D540" s="18">
        <v>67</v>
      </c>
    </row>
    <row r="541" spans="2:4">
      <c r="B541" s="60" t="s">
        <v>1089</v>
      </c>
      <c r="C541" s="39">
        <v>137</v>
      </c>
      <c r="D541" s="18">
        <v>190</v>
      </c>
    </row>
    <row r="542" spans="2:4">
      <c r="B542" s="60" t="s">
        <v>1090</v>
      </c>
      <c r="C542" s="39">
        <v>66</v>
      </c>
      <c r="D542" s="18">
        <v>80</v>
      </c>
    </row>
    <row r="543" spans="2:4">
      <c r="B543" s="60" t="s">
        <v>1091</v>
      </c>
      <c r="C543" s="39">
        <v>103</v>
      </c>
      <c r="D543" s="18">
        <v>80</v>
      </c>
    </row>
    <row r="544" spans="2:4">
      <c r="B544" s="60" t="s">
        <v>1092</v>
      </c>
      <c r="C544" s="39">
        <v>41</v>
      </c>
      <c r="D544" s="18">
        <v>40</v>
      </c>
    </row>
    <row r="545" spans="2:4">
      <c r="B545" s="60" t="s">
        <v>1093</v>
      </c>
      <c r="C545" s="39">
        <v>109</v>
      </c>
      <c r="D545" s="18">
        <v>110</v>
      </c>
    </row>
    <row r="546" spans="2:4">
      <c r="B546" s="60" t="s">
        <v>1094</v>
      </c>
      <c r="C546" s="39">
        <v>237</v>
      </c>
      <c r="D546" s="18">
        <v>200</v>
      </c>
    </row>
    <row r="547" spans="2:4">
      <c r="B547" s="60" t="s">
        <v>1095</v>
      </c>
      <c r="C547" s="39">
        <v>154</v>
      </c>
      <c r="D547" s="18">
        <v>323</v>
      </c>
    </row>
    <row r="548" spans="2:4">
      <c r="B548" s="60" t="s">
        <v>1096</v>
      </c>
      <c r="C548" s="39">
        <v>151</v>
      </c>
      <c r="D548" s="18">
        <v>200</v>
      </c>
    </row>
    <row r="549" spans="2:4">
      <c r="B549" s="60" t="s">
        <v>1097</v>
      </c>
      <c r="C549" s="39">
        <v>260</v>
      </c>
      <c r="D549" s="18">
        <v>300</v>
      </c>
    </row>
    <row r="550" spans="2:4">
      <c r="B550" s="60" t="s">
        <v>1098</v>
      </c>
      <c r="C550" s="39">
        <v>76</v>
      </c>
      <c r="D550" s="18">
        <v>109</v>
      </c>
    </row>
    <row r="551" spans="2:4">
      <c r="B551" s="60" t="s">
        <v>1099</v>
      </c>
      <c r="C551" s="39">
        <v>163</v>
      </c>
      <c r="D551" s="18">
        <v>220</v>
      </c>
    </row>
    <row r="552" spans="2:4">
      <c r="B552" s="60" t="s">
        <v>1100</v>
      </c>
      <c r="C552" s="39">
        <v>196</v>
      </c>
      <c r="D552" s="18">
        <v>260</v>
      </c>
    </row>
    <row r="553" spans="2:4">
      <c r="B553" s="60" t="s">
        <v>1101</v>
      </c>
      <c r="C553" s="39">
        <v>49</v>
      </c>
      <c r="D553" s="18">
        <v>30</v>
      </c>
    </row>
    <row r="554" spans="2:4">
      <c r="B554" s="60" t="s">
        <v>1102</v>
      </c>
      <c r="C554" s="39">
        <v>709</v>
      </c>
      <c r="D554" s="18">
        <v>1139</v>
      </c>
    </row>
    <row r="555" spans="2:4">
      <c r="B555" s="60" t="s">
        <v>1103</v>
      </c>
      <c r="C555" s="39">
        <v>544</v>
      </c>
      <c r="D555" s="18">
        <v>469</v>
      </c>
    </row>
    <row r="556" spans="2:4">
      <c r="B556" s="60" t="s">
        <v>1104</v>
      </c>
      <c r="C556" s="39">
        <v>5023</v>
      </c>
      <c r="D556" s="18">
        <v>5105</v>
      </c>
    </row>
    <row r="557" spans="2:4">
      <c r="B557" s="60" t="s">
        <v>1105</v>
      </c>
      <c r="C557" s="39">
        <v>108</v>
      </c>
      <c r="D557" s="18">
        <v>100</v>
      </c>
    </row>
    <row r="558" spans="2:4">
      <c r="B558" s="60" t="s">
        <v>1106</v>
      </c>
      <c r="C558" s="39">
        <v>84</v>
      </c>
      <c r="D558" s="18">
        <v>50</v>
      </c>
    </row>
    <row r="559" spans="2:4">
      <c r="B559" s="60" t="s">
        <v>1107</v>
      </c>
      <c r="C559" s="39">
        <v>132</v>
      </c>
      <c r="D559" s="18">
        <v>190</v>
      </c>
    </row>
    <row r="560" spans="2:4">
      <c r="B560" s="60" t="s">
        <v>1108</v>
      </c>
      <c r="C560" s="39">
        <v>167</v>
      </c>
      <c r="D560" s="18">
        <v>251</v>
      </c>
    </row>
    <row r="561" spans="2:4">
      <c r="B561" s="60" t="s">
        <v>1109</v>
      </c>
      <c r="C561" s="39">
        <v>59</v>
      </c>
      <c r="D561" s="18">
        <v>60</v>
      </c>
    </row>
    <row r="562" spans="2:4">
      <c r="B562" s="60" t="s">
        <v>1110</v>
      </c>
      <c r="C562" s="39">
        <v>124</v>
      </c>
      <c r="D562" s="18">
        <v>110</v>
      </c>
    </row>
    <row r="563" spans="2:4">
      <c r="B563" s="60" t="s">
        <v>1111</v>
      </c>
      <c r="C563" s="39">
        <v>78</v>
      </c>
      <c r="D563" s="18">
        <v>80</v>
      </c>
    </row>
    <row r="564" spans="2:4">
      <c r="B564" s="60" t="s">
        <v>1112</v>
      </c>
      <c r="C564" s="39">
        <v>195</v>
      </c>
      <c r="D564" s="18">
        <v>100</v>
      </c>
    </row>
    <row r="565" spans="2:4">
      <c r="B565" s="60" t="s">
        <v>1113</v>
      </c>
      <c r="C565" s="39">
        <v>99</v>
      </c>
      <c r="D565" s="18">
        <v>150</v>
      </c>
    </row>
    <row r="566" spans="2:4">
      <c r="B566" s="60" t="s">
        <v>1114</v>
      </c>
      <c r="C566" s="39">
        <v>990</v>
      </c>
      <c r="D566" s="18">
        <v>920</v>
      </c>
    </row>
    <row r="567" spans="2:4">
      <c r="B567" s="60" t="s">
        <v>1115</v>
      </c>
      <c r="C567" s="39">
        <v>111</v>
      </c>
      <c r="D567" s="18">
        <v>50</v>
      </c>
    </row>
    <row r="568" spans="2:4">
      <c r="B568" s="60" t="s">
        <v>1116</v>
      </c>
      <c r="C568" s="39">
        <v>133</v>
      </c>
      <c r="D568" s="18">
        <v>180</v>
      </c>
    </row>
    <row r="569" spans="2:4">
      <c r="B569" s="60" t="s">
        <v>1117</v>
      </c>
      <c r="C569" s="39">
        <v>60</v>
      </c>
      <c r="D569" s="18">
        <v>114</v>
      </c>
    </row>
    <row r="570" spans="2:4">
      <c r="B570" s="60" t="s">
        <v>1118</v>
      </c>
      <c r="C570" s="39">
        <v>64</v>
      </c>
      <c r="D570" s="18">
        <v>70</v>
      </c>
    </row>
    <row r="571" spans="2:4">
      <c r="B571" s="60" t="s">
        <v>1119</v>
      </c>
      <c r="C571" s="39">
        <v>404</v>
      </c>
      <c r="D571" s="18">
        <v>609</v>
      </c>
    </row>
    <row r="572" spans="2:4">
      <c r="B572" s="60" t="s">
        <v>1120</v>
      </c>
      <c r="C572" s="39">
        <v>185</v>
      </c>
      <c r="D572" s="18">
        <v>140</v>
      </c>
    </row>
    <row r="573" spans="2:4">
      <c r="B573" s="60" t="s">
        <v>1121</v>
      </c>
      <c r="C573" s="39">
        <v>98</v>
      </c>
      <c r="D573" s="18">
        <v>120</v>
      </c>
    </row>
    <row r="574" spans="2:4">
      <c r="B574" s="60" t="s">
        <v>1122</v>
      </c>
      <c r="C574" s="39">
        <v>165</v>
      </c>
      <c r="D574" s="18">
        <v>239</v>
      </c>
    </row>
    <row r="575" spans="2:4">
      <c r="B575" s="60" t="s">
        <v>1123</v>
      </c>
      <c r="C575" s="39">
        <v>494</v>
      </c>
      <c r="D575" s="18">
        <v>597</v>
      </c>
    </row>
    <row r="576" spans="2:4">
      <c r="B576" s="60" t="s">
        <v>1124</v>
      </c>
      <c r="C576" s="39">
        <v>84</v>
      </c>
      <c r="D576" s="18">
        <v>60</v>
      </c>
    </row>
    <row r="577" spans="2:4">
      <c r="B577" s="60" t="s">
        <v>1125</v>
      </c>
      <c r="C577" s="39">
        <v>77</v>
      </c>
      <c r="D577" s="18">
        <v>90</v>
      </c>
    </row>
    <row r="578" spans="2:4">
      <c r="B578" s="60" t="s">
        <v>1126</v>
      </c>
      <c r="C578" s="39">
        <v>63</v>
      </c>
      <c r="D578" s="18">
        <v>40</v>
      </c>
    </row>
    <row r="579" spans="2:4">
      <c r="B579" s="60" t="s">
        <v>1127</v>
      </c>
      <c r="C579" s="39">
        <v>49</v>
      </c>
      <c r="D579" s="18">
        <v>70</v>
      </c>
    </row>
    <row r="580" spans="2:4">
      <c r="B580" s="60" t="s">
        <v>1128</v>
      </c>
      <c r="C580" s="39">
        <v>55</v>
      </c>
      <c r="D580" s="18">
        <v>80</v>
      </c>
    </row>
    <row r="581" spans="2:4">
      <c r="B581" s="60" t="s">
        <v>1129</v>
      </c>
      <c r="C581" s="39">
        <v>82</v>
      </c>
      <c r="D581" s="18">
        <v>40</v>
      </c>
    </row>
    <row r="582" spans="2:4">
      <c r="B582" s="60" t="s">
        <v>1130</v>
      </c>
      <c r="C582" s="39">
        <v>156</v>
      </c>
      <c r="D582" s="18">
        <v>380</v>
      </c>
    </row>
    <row r="583" spans="2:4">
      <c r="B583" s="60" t="s">
        <v>1131</v>
      </c>
      <c r="C583" s="39">
        <v>44</v>
      </c>
      <c r="D583" s="18">
        <v>50</v>
      </c>
    </row>
    <row r="584" spans="2:4">
      <c r="B584" s="60" t="s">
        <v>1132</v>
      </c>
      <c r="C584" s="39">
        <v>1805</v>
      </c>
      <c r="D584" s="18">
        <v>2496</v>
      </c>
    </row>
    <row r="585" spans="2:4">
      <c r="B585" s="60" t="s">
        <v>1133</v>
      </c>
      <c r="C585" s="39">
        <v>77</v>
      </c>
      <c r="D585" s="18">
        <v>130</v>
      </c>
    </row>
    <row r="586" spans="2:4">
      <c r="B586" s="60" t="s">
        <v>1134</v>
      </c>
      <c r="C586" s="39">
        <v>71</v>
      </c>
      <c r="D586" s="18">
        <v>70</v>
      </c>
    </row>
    <row r="587" spans="2:4">
      <c r="B587" s="60" t="s">
        <v>1135</v>
      </c>
      <c r="C587" s="39">
        <v>137</v>
      </c>
      <c r="D587" s="18">
        <v>210</v>
      </c>
    </row>
    <row r="588" spans="2:4">
      <c r="B588" s="60" t="s">
        <v>1136</v>
      </c>
      <c r="C588" s="39">
        <v>545</v>
      </c>
      <c r="D588" s="18">
        <v>500</v>
      </c>
    </row>
    <row r="589" spans="2:4">
      <c r="B589" s="60" t="s">
        <v>1137</v>
      </c>
      <c r="C589" s="39">
        <v>34</v>
      </c>
      <c r="D589" s="18">
        <v>20</v>
      </c>
    </row>
    <row r="590" spans="2:4">
      <c r="B590" s="60" t="s">
        <v>1138</v>
      </c>
      <c r="C590" s="39">
        <v>261</v>
      </c>
      <c r="D590" s="18">
        <v>80</v>
      </c>
    </row>
    <row r="591" spans="2:4">
      <c r="B591" s="60" t="s">
        <v>1139</v>
      </c>
      <c r="C591" s="39">
        <v>192</v>
      </c>
      <c r="D591" s="18">
        <v>100</v>
      </c>
    </row>
    <row r="592" spans="2:4">
      <c r="B592" s="60" t="s">
        <v>1140</v>
      </c>
      <c r="C592" s="39">
        <v>43</v>
      </c>
      <c r="D592" s="18">
        <v>44</v>
      </c>
    </row>
    <row r="593" spans="2:4">
      <c r="B593" s="60" t="s">
        <v>1141</v>
      </c>
      <c r="C593" s="39">
        <v>38</v>
      </c>
      <c r="D593" s="18">
        <v>27</v>
      </c>
    </row>
    <row r="594" spans="2:4">
      <c r="B594" s="60" t="s">
        <v>1142</v>
      </c>
      <c r="C594" s="39">
        <v>68</v>
      </c>
      <c r="D594" s="18">
        <v>49</v>
      </c>
    </row>
    <row r="595" spans="2:4">
      <c r="B595" s="60" t="s">
        <v>1143</v>
      </c>
      <c r="C595" s="39">
        <v>821</v>
      </c>
      <c r="D595" s="18">
        <v>942</v>
      </c>
    </row>
    <row r="596" spans="2:4">
      <c r="B596" s="60" t="s">
        <v>1144</v>
      </c>
      <c r="C596" s="39">
        <v>34</v>
      </c>
      <c r="D596" s="18">
        <v>20</v>
      </c>
    </row>
    <row r="597" spans="2:4">
      <c r="B597" s="60" t="s">
        <v>1145</v>
      </c>
      <c r="C597" s="39">
        <v>76</v>
      </c>
      <c r="D597" s="18">
        <v>49</v>
      </c>
    </row>
    <row r="598" spans="2:4">
      <c r="B598" s="60" t="s">
        <v>1146</v>
      </c>
      <c r="C598" s="39">
        <v>56</v>
      </c>
      <c r="D598" s="18">
        <v>60</v>
      </c>
    </row>
    <row r="599" spans="2:4">
      <c r="B599" s="60" t="s">
        <v>1147</v>
      </c>
      <c r="C599" s="39">
        <v>103</v>
      </c>
      <c r="D599" s="18">
        <v>110</v>
      </c>
    </row>
    <row r="600" spans="2:4">
      <c r="B600" s="60" t="s">
        <v>1148</v>
      </c>
      <c r="C600" s="39">
        <v>48</v>
      </c>
      <c r="D600" s="18">
        <v>100</v>
      </c>
    </row>
    <row r="601" spans="2:4">
      <c r="B601" s="60" t="s">
        <v>1149</v>
      </c>
      <c r="C601" s="39">
        <v>122</v>
      </c>
      <c r="D601" s="18">
        <v>110</v>
      </c>
    </row>
    <row r="602" spans="2:4">
      <c r="B602" s="60" t="s">
        <v>1150</v>
      </c>
      <c r="C602" s="39">
        <v>74</v>
      </c>
      <c r="D602" s="18">
        <v>70</v>
      </c>
    </row>
    <row r="603" spans="2:4">
      <c r="B603" s="60" t="s">
        <v>1151</v>
      </c>
      <c r="C603" s="39">
        <v>143</v>
      </c>
      <c r="D603" s="18">
        <v>180</v>
      </c>
    </row>
    <row r="604" spans="2:4">
      <c r="B604" s="60" t="s">
        <v>1152</v>
      </c>
      <c r="C604" s="39">
        <v>186</v>
      </c>
      <c r="D604" s="18">
        <v>141</v>
      </c>
    </row>
    <row r="605" spans="2:4">
      <c r="B605" s="60" t="s">
        <v>1153</v>
      </c>
      <c r="C605" s="39">
        <v>116</v>
      </c>
      <c r="D605" s="18">
        <v>100</v>
      </c>
    </row>
    <row r="606" spans="2:4">
      <c r="B606" s="60" t="s">
        <v>1154</v>
      </c>
      <c r="C606" s="39">
        <v>55</v>
      </c>
      <c r="D606" s="18">
        <v>50</v>
      </c>
    </row>
    <row r="607" spans="2:4">
      <c r="B607" s="60" t="s">
        <v>1155</v>
      </c>
      <c r="C607" s="39">
        <v>1425</v>
      </c>
      <c r="D607" s="18">
        <v>1730</v>
      </c>
    </row>
    <row r="608" spans="2:4">
      <c r="B608" s="60" t="s">
        <v>1156</v>
      </c>
      <c r="C608" s="39">
        <v>78</v>
      </c>
      <c r="D608" s="18">
        <v>70</v>
      </c>
    </row>
    <row r="609" spans="2:4">
      <c r="B609" s="60" t="s">
        <v>1157</v>
      </c>
      <c r="C609" s="39">
        <v>353</v>
      </c>
      <c r="D609" s="18">
        <v>632</v>
      </c>
    </row>
    <row r="610" spans="2:4">
      <c r="B610" s="60" t="s">
        <v>1158</v>
      </c>
      <c r="C610" s="39">
        <v>181</v>
      </c>
      <c r="D610" s="18">
        <v>300</v>
      </c>
    </row>
    <row r="611" spans="2:4">
      <c r="B611" s="60" t="s">
        <v>1159</v>
      </c>
      <c r="C611" s="39">
        <v>202</v>
      </c>
      <c r="D611" s="18">
        <v>307</v>
      </c>
    </row>
    <row r="612" spans="2:4">
      <c r="B612" s="60" t="s">
        <v>1160</v>
      </c>
      <c r="C612" s="39">
        <v>53</v>
      </c>
      <c r="D612" s="18">
        <v>80</v>
      </c>
    </row>
    <row r="613" spans="2:4">
      <c r="B613" s="60" t="s">
        <v>1161</v>
      </c>
      <c r="C613" s="39">
        <v>4667</v>
      </c>
      <c r="D613" s="18">
        <v>4260</v>
      </c>
    </row>
    <row r="614" spans="2:4">
      <c r="B614" s="60" t="s">
        <v>1162</v>
      </c>
      <c r="C614" s="39">
        <v>71</v>
      </c>
      <c r="D614" s="18">
        <v>50</v>
      </c>
    </row>
    <row r="615" spans="2:4">
      <c r="B615" s="60" t="s">
        <v>1163</v>
      </c>
      <c r="C615" s="39">
        <v>45</v>
      </c>
      <c r="D615" s="18">
        <v>40</v>
      </c>
    </row>
    <row r="616" spans="2:4">
      <c r="B616" s="60" t="s">
        <v>1164</v>
      </c>
      <c r="C616" s="39">
        <v>115</v>
      </c>
      <c r="D616" s="18">
        <v>100</v>
      </c>
    </row>
    <row r="617" spans="2:4">
      <c r="B617" s="60" t="s">
        <v>1165</v>
      </c>
      <c r="C617" s="39">
        <v>67</v>
      </c>
      <c r="D617" s="18">
        <v>99</v>
      </c>
    </row>
    <row r="618" spans="2:4">
      <c r="B618" s="60" t="s">
        <v>1166</v>
      </c>
      <c r="C618" s="39">
        <v>5937</v>
      </c>
      <c r="D618" s="18">
        <v>6650</v>
      </c>
    </row>
    <row r="619" spans="2:4">
      <c r="B619" s="60" t="s">
        <v>1167</v>
      </c>
      <c r="C619" s="39">
        <v>207</v>
      </c>
      <c r="D619" s="18">
        <v>260</v>
      </c>
    </row>
    <row r="620" spans="2:4">
      <c r="B620" s="60" t="s">
        <v>1168</v>
      </c>
      <c r="C620" s="39">
        <v>39</v>
      </c>
      <c r="D620" s="18">
        <v>30</v>
      </c>
    </row>
    <row r="621" spans="2:4">
      <c r="B621" s="60" t="s">
        <v>1169</v>
      </c>
      <c r="C621" s="39">
        <v>52</v>
      </c>
      <c r="D621" s="18">
        <v>50</v>
      </c>
    </row>
    <row r="622" spans="2:4">
      <c r="B622" s="60" t="s">
        <v>1170</v>
      </c>
      <c r="C622" s="39">
        <v>80</v>
      </c>
      <c r="D622" s="18">
        <v>170</v>
      </c>
    </row>
    <row r="623" spans="2:4">
      <c r="B623" s="60" t="s">
        <v>1171</v>
      </c>
      <c r="C623" s="39">
        <v>150</v>
      </c>
      <c r="D623" s="18">
        <v>110</v>
      </c>
    </row>
    <row r="624" spans="2:4">
      <c r="B624" s="60" t="s">
        <v>1172</v>
      </c>
      <c r="C624" s="39">
        <v>175</v>
      </c>
      <c r="D624" s="18">
        <v>300</v>
      </c>
    </row>
    <row r="625" spans="2:4">
      <c r="B625" s="60" t="s">
        <v>1173</v>
      </c>
      <c r="C625" s="39">
        <v>71</v>
      </c>
      <c r="D625" s="18">
        <v>40</v>
      </c>
    </row>
    <row r="626" spans="2:4">
      <c r="B626" s="60" t="s">
        <v>1174</v>
      </c>
      <c r="C626" s="39">
        <v>70</v>
      </c>
      <c r="D626" s="18">
        <v>100</v>
      </c>
    </row>
    <row r="627" spans="2:4">
      <c r="B627" s="60" t="s">
        <v>1175</v>
      </c>
      <c r="C627" s="39">
        <v>51</v>
      </c>
      <c r="D627" s="18">
        <v>20</v>
      </c>
    </row>
    <row r="628" spans="2:4">
      <c r="B628" s="60" t="s">
        <v>1176</v>
      </c>
      <c r="C628" s="39">
        <v>168</v>
      </c>
      <c r="D628" s="18">
        <v>170</v>
      </c>
    </row>
    <row r="629" spans="2:4">
      <c r="B629" s="60" t="s">
        <v>1177</v>
      </c>
      <c r="C629" s="39">
        <v>102</v>
      </c>
      <c r="D629" s="18">
        <v>80</v>
      </c>
    </row>
    <row r="630" spans="2:4">
      <c r="B630" s="60" t="s">
        <v>1178</v>
      </c>
      <c r="C630" s="39">
        <v>105</v>
      </c>
      <c r="D630" s="18">
        <v>150</v>
      </c>
    </row>
    <row r="631" spans="2:4">
      <c r="B631" s="60" t="s">
        <v>1179</v>
      </c>
      <c r="C631" s="39">
        <v>299</v>
      </c>
      <c r="D631" s="18">
        <v>435</v>
      </c>
    </row>
    <row r="632" spans="2:4">
      <c r="B632" s="60" t="s">
        <v>1180</v>
      </c>
      <c r="C632" s="39">
        <v>75</v>
      </c>
      <c r="D632" s="18">
        <v>60</v>
      </c>
    </row>
    <row r="633" spans="2:4">
      <c r="B633" s="60" t="s">
        <v>1181</v>
      </c>
      <c r="C633" s="39">
        <v>95</v>
      </c>
      <c r="D633" s="18">
        <v>70</v>
      </c>
    </row>
    <row r="634" spans="2:4">
      <c r="B634" s="60" t="s">
        <v>1182</v>
      </c>
      <c r="C634" s="39">
        <v>146</v>
      </c>
      <c r="D634" s="18">
        <v>130</v>
      </c>
    </row>
    <row r="635" spans="2:4">
      <c r="B635" s="60" t="s">
        <v>1183</v>
      </c>
      <c r="C635" s="39">
        <v>174</v>
      </c>
      <c r="D635" s="18">
        <v>184</v>
      </c>
    </row>
    <row r="636" spans="2:4">
      <c r="B636" s="60" t="s">
        <v>1184</v>
      </c>
      <c r="C636" s="39">
        <v>91</v>
      </c>
      <c r="D636" s="18">
        <v>79</v>
      </c>
    </row>
    <row r="637" spans="2:4">
      <c r="B637" s="60" t="s">
        <v>1185</v>
      </c>
      <c r="C637" s="39">
        <v>141</v>
      </c>
      <c r="D637" s="18">
        <v>120</v>
      </c>
    </row>
    <row r="638" spans="2:4">
      <c r="B638" s="60" t="s">
        <v>1186</v>
      </c>
      <c r="C638" s="39">
        <v>51</v>
      </c>
      <c r="D638" s="18">
        <v>30</v>
      </c>
    </row>
    <row r="639" spans="2:4">
      <c r="B639" s="60" t="s">
        <v>1187</v>
      </c>
      <c r="C639" s="39">
        <v>80</v>
      </c>
      <c r="D639" s="18">
        <v>120</v>
      </c>
    </row>
    <row r="640" spans="2:4">
      <c r="B640" s="60" t="s">
        <v>1188</v>
      </c>
      <c r="C640" s="39">
        <v>145</v>
      </c>
      <c r="D640" s="18">
        <v>140</v>
      </c>
    </row>
    <row r="641" spans="2:4">
      <c r="B641" s="60" t="s">
        <v>1189</v>
      </c>
      <c r="C641" s="39">
        <v>66</v>
      </c>
      <c r="D641" s="18">
        <v>40</v>
      </c>
    </row>
    <row r="642" spans="2:4">
      <c r="B642" s="60" t="s">
        <v>1190</v>
      </c>
      <c r="C642" s="39">
        <v>268</v>
      </c>
      <c r="D642" s="18">
        <v>380</v>
      </c>
    </row>
    <row r="643" spans="2:4">
      <c r="B643" s="60" t="s">
        <v>1191</v>
      </c>
      <c r="C643" s="39">
        <v>167</v>
      </c>
      <c r="D643" s="18">
        <v>140</v>
      </c>
    </row>
    <row r="644" spans="2:4">
      <c r="B644" s="60" t="s">
        <v>1192</v>
      </c>
      <c r="C644" s="39">
        <v>252</v>
      </c>
      <c r="D644" s="18">
        <v>310</v>
      </c>
    </row>
    <row r="645" spans="2:4">
      <c r="B645" s="60" t="s">
        <v>1193</v>
      </c>
      <c r="C645" s="39">
        <v>58</v>
      </c>
      <c r="D645" s="18">
        <v>80</v>
      </c>
    </row>
    <row r="646" spans="2:4">
      <c r="B646" s="60" t="s">
        <v>1194</v>
      </c>
      <c r="C646" s="39">
        <v>105</v>
      </c>
      <c r="D646" s="18">
        <v>120</v>
      </c>
    </row>
    <row r="647" spans="2:4">
      <c r="B647" s="60" t="s">
        <v>1195</v>
      </c>
      <c r="C647" s="39">
        <v>63</v>
      </c>
      <c r="D647" s="18">
        <v>130</v>
      </c>
    </row>
    <row r="648" spans="2:4">
      <c r="B648" s="60" t="s">
        <v>1196</v>
      </c>
      <c r="C648" s="39">
        <v>50</v>
      </c>
      <c r="D648" s="18">
        <v>60</v>
      </c>
    </row>
    <row r="649" spans="2:4">
      <c r="B649" s="60" t="s">
        <v>1197</v>
      </c>
      <c r="C649" s="39">
        <v>151</v>
      </c>
      <c r="D649" s="18">
        <v>240</v>
      </c>
    </row>
    <row r="650" spans="2:4">
      <c r="B650" s="60" t="s">
        <v>1198</v>
      </c>
      <c r="C650" s="39">
        <v>42</v>
      </c>
      <c r="D650" s="18">
        <v>40</v>
      </c>
    </row>
    <row r="651" spans="2:4">
      <c r="B651" s="60" t="s">
        <v>1199</v>
      </c>
      <c r="C651" s="39">
        <v>1048</v>
      </c>
      <c r="D651" s="18">
        <v>1260</v>
      </c>
    </row>
    <row r="652" spans="2:4">
      <c r="B652" s="60" t="s">
        <v>1200</v>
      </c>
      <c r="C652" s="39">
        <v>41</v>
      </c>
      <c r="D652" s="18">
        <v>49</v>
      </c>
    </row>
    <row r="653" spans="2:4">
      <c r="B653" s="60" t="s">
        <v>1201</v>
      </c>
      <c r="C653" s="39">
        <v>461</v>
      </c>
      <c r="D653" s="18">
        <v>350</v>
      </c>
    </row>
    <row r="654" spans="2:4">
      <c r="B654" s="60" t="s">
        <v>1202</v>
      </c>
      <c r="C654" s="39">
        <v>23</v>
      </c>
      <c r="D654" s="18">
        <v>10</v>
      </c>
    </row>
    <row r="655" spans="2:4">
      <c r="B655" s="60" t="s">
        <v>1203</v>
      </c>
      <c r="C655" s="39">
        <v>38</v>
      </c>
      <c r="D655" s="18">
        <v>80</v>
      </c>
    </row>
    <row r="656" spans="2:4">
      <c r="B656" s="60" t="s">
        <v>1204</v>
      </c>
      <c r="C656" s="39">
        <v>33</v>
      </c>
      <c r="D656" s="18">
        <v>20</v>
      </c>
    </row>
    <row r="657" spans="2:4">
      <c r="B657" s="60" t="s">
        <v>1205</v>
      </c>
      <c r="C657" s="39">
        <v>83</v>
      </c>
      <c r="D657" s="18">
        <v>129</v>
      </c>
    </row>
    <row r="658" spans="2:4">
      <c r="B658" s="60" t="s">
        <v>1206</v>
      </c>
      <c r="C658" s="39">
        <v>34</v>
      </c>
      <c r="D658" s="18">
        <v>40</v>
      </c>
    </row>
    <row r="659" spans="2:4">
      <c r="B659" s="60" t="s">
        <v>1207</v>
      </c>
      <c r="C659" s="39">
        <v>145</v>
      </c>
      <c r="D659" s="18">
        <v>90</v>
      </c>
    </row>
    <row r="660" spans="2:4">
      <c r="B660" s="60" t="s">
        <v>1208</v>
      </c>
      <c r="C660" s="39">
        <v>93</v>
      </c>
      <c r="D660" s="18">
        <v>130</v>
      </c>
    </row>
    <row r="661" spans="2:4">
      <c r="B661" s="60" t="s">
        <v>1209</v>
      </c>
      <c r="C661" s="39">
        <v>78</v>
      </c>
      <c r="D661" s="18">
        <v>120</v>
      </c>
    </row>
    <row r="662" spans="2:4">
      <c r="B662" s="60" t="s">
        <v>1210</v>
      </c>
      <c r="C662" s="39">
        <v>63</v>
      </c>
      <c r="D662" s="18">
        <v>90</v>
      </c>
    </row>
    <row r="663" spans="2:4">
      <c r="B663" s="60" t="s">
        <v>1211</v>
      </c>
      <c r="C663" s="39">
        <v>127</v>
      </c>
      <c r="D663" s="18">
        <v>160</v>
      </c>
    </row>
    <row r="664" spans="2:4">
      <c r="B664" s="60" t="s">
        <v>1212</v>
      </c>
      <c r="C664" s="39">
        <v>83</v>
      </c>
      <c r="D664" s="18">
        <v>60</v>
      </c>
    </row>
    <row r="665" spans="2:4">
      <c r="B665" s="60" t="s">
        <v>1213</v>
      </c>
      <c r="C665" s="39">
        <v>29</v>
      </c>
      <c r="D665" s="18">
        <v>10</v>
      </c>
    </row>
    <row r="666" spans="2:4">
      <c r="B666" s="60" t="s">
        <v>1214</v>
      </c>
      <c r="C666" s="39">
        <v>315</v>
      </c>
      <c r="D666" s="18">
        <v>329</v>
      </c>
    </row>
    <row r="667" spans="2:4">
      <c r="B667" s="60" t="s">
        <v>1215</v>
      </c>
      <c r="C667" s="39">
        <v>70</v>
      </c>
      <c r="D667" s="18">
        <v>180</v>
      </c>
    </row>
    <row r="668" spans="2:4">
      <c r="B668" s="60" t="s">
        <v>1216</v>
      </c>
      <c r="C668" s="39">
        <v>148</v>
      </c>
      <c r="D668" s="18">
        <v>217</v>
      </c>
    </row>
    <row r="669" spans="2:4">
      <c r="B669" s="60" t="s">
        <v>1217</v>
      </c>
      <c r="C669" s="39">
        <v>57</v>
      </c>
      <c r="D669" s="18">
        <v>50</v>
      </c>
    </row>
    <row r="670" spans="2:4">
      <c r="B670" s="60" t="s">
        <v>1218</v>
      </c>
      <c r="C670" s="39">
        <v>40</v>
      </c>
      <c r="D670" s="18">
        <v>30</v>
      </c>
    </row>
    <row r="671" spans="2:4">
      <c r="B671" s="60" t="s">
        <v>1219</v>
      </c>
      <c r="C671" s="39">
        <v>46</v>
      </c>
      <c r="D671" s="18">
        <v>80</v>
      </c>
    </row>
    <row r="672" spans="2:4">
      <c r="B672" s="60" t="s">
        <v>1220</v>
      </c>
      <c r="C672" s="39">
        <v>69</v>
      </c>
      <c r="D672" s="18">
        <v>70</v>
      </c>
    </row>
    <row r="673" spans="2:4">
      <c r="B673" s="60" t="s">
        <v>1221</v>
      </c>
      <c r="C673" s="39">
        <v>24</v>
      </c>
      <c r="D673" s="18">
        <v>10</v>
      </c>
    </row>
    <row r="674" spans="2:4">
      <c r="B674" s="60" t="s">
        <v>1222</v>
      </c>
      <c r="C674" s="39">
        <v>28</v>
      </c>
      <c r="D674" s="18">
        <v>20</v>
      </c>
    </row>
    <row r="675" spans="2:4">
      <c r="B675" s="60" t="s">
        <v>1223</v>
      </c>
      <c r="C675" s="39">
        <v>29</v>
      </c>
      <c r="D675" s="18">
        <v>40</v>
      </c>
    </row>
    <row r="676" spans="2:4">
      <c r="B676" s="60" t="s">
        <v>1224</v>
      </c>
      <c r="C676" s="39">
        <v>36</v>
      </c>
      <c r="D676" s="18">
        <v>30</v>
      </c>
    </row>
    <row r="677" spans="2:4">
      <c r="B677" s="60" t="s">
        <v>1225</v>
      </c>
      <c r="C677" s="39">
        <v>107</v>
      </c>
      <c r="D677" s="18">
        <v>159</v>
      </c>
    </row>
    <row r="678" spans="2:4">
      <c r="B678" s="60" t="s">
        <v>1226</v>
      </c>
      <c r="C678" s="39">
        <v>50</v>
      </c>
      <c r="D678" s="18">
        <v>40</v>
      </c>
    </row>
    <row r="679" spans="2:4">
      <c r="B679" s="60" t="s">
        <v>1227</v>
      </c>
      <c r="C679" s="39">
        <v>32</v>
      </c>
      <c r="D679" s="18">
        <v>25</v>
      </c>
    </row>
    <row r="680" spans="2:4">
      <c r="B680" s="60" t="s">
        <v>1228</v>
      </c>
      <c r="C680" s="39">
        <v>42</v>
      </c>
      <c r="D680" s="18">
        <v>30</v>
      </c>
    </row>
    <row r="681" spans="2:4">
      <c r="B681" s="60" t="s">
        <v>1229</v>
      </c>
      <c r="C681" s="39">
        <v>37</v>
      </c>
      <c r="D681" s="18">
        <v>20</v>
      </c>
    </row>
  </sheetData>
  <mergeCells count="5">
    <mergeCell ref="B2:D2"/>
    <mergeCell ref="F2:H2"/>
    <mergeCell ref="J2:L2"/>
    <mergeCell ref="N2:P2"/>
    <mergeCell ref="R2:T2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99CC"/>
  </sheetPr>
  <dimension ref="A1:T444"/>
  <sheetViews>
    <sheetView workbookViewId="0"/>
  </sheetViews>
  <sheetFormatPr defaultRowHeight="13.5"/>
  <cols>
    <col min="1" max="1" width="2.25" customWidth="1"/>
    <col min="2" max="2" width="14.875" customWidth="1"/>
    <col min="5" max="5" width="2.25" customWidth="1"/>
    <col min="6" max="6" width="14.875" customWidth="1"/>
    <col min="9" max="9" width="2.25" customWidth="1"/>
    <col min="10" max="10" width="14.875" customWidth="1"/>
    <col min="13" max="13" width="2.25" customWidth="1"/>
    <col min="14" max="14" width="14.875" customWidth="1"/>
    <col min="17" max="17" width="2.25" customWidth="1"/>
    <col min="18" max="18" width="14.875" customWidth="1"/>
  </cols>
  <sheetData>
    <row r="1" spans="1:20" s="37" customFormat="1">
      <c r="A1" s="71"/>
    </row>
    <row r="2" spans="1:20" s="37" customFormat="1">
      <c r="B2" s="85" t="s">
        <v>4571</v>
      </c>
      <c r="C2" s="86"/>
      <c r="D2" s="87"/>
      <c r="F2" s="88" t="s">
        <v>4061</v>
      </c>
      <c r="G2" s="89"/>
      <c r="H2" s="90"/>
      <c r="J2" s="91" t="s">
        <v>4059</v>
      </c>
      <c r="K2" s="92"/>
      <c r="L2" s="93"/>
      <c r="N2" s="91" t="s">
        <v>4060</v>
      </c>
      <c r="O2" s="92"/>
      <c r="P2" s="93"/>
      <c r="R2" s="91" t="s">
        <v>4570</v>
      </c>
      <c r="S2" s="92"/>
      <c r="T2" s="93"/>
    </row>
    <row r="3" spans="1:20" s="37" customFormat="1">
      <c r="B3" s="61" t="s">
        <v>19</v>
      </c>
      <c r="C3" s="55" t="s">
        <v>10</v>
      </c>
      <c r="D3" s="16" t="s">
        <v>20</v>
      </c>
      <c r="F3" s="59" t="s">
        <v>19</v>
      </c>
      <c r="G3" s="58" t="s">
        <v>10</v>
      </c>
      <c r="H3" s="17" t="s">
        <v>20</v>
      </c>
      <c r="J3" s="72" t="s">
        <v>19</v>
      </c>
      <c r="K3" s="73" t="s">
        <v>10</v>
      </c>
      <c r="L3" s="74" t="s">
        <v>20</v>
      </c>
      <c r="N3" s="72" t="s">
        <v>19</v>
      </c>
      <c r="O3" s="73" t="s">
        <v>10</v>
      </c>
      <c r="P3" s="74" t="s">
        <v>20</v>
      </c>
      <c r="R3" s="72" t="s">
        <v>19</v>
      </c>
      <c r="S3" s="73" t="s">
        <v>10</v>
      </c>
      <c r="T3" s="74" t="s">
        <v>20</v>
      </c>
    </row>
    <row r="4" spans="1:20">
      <c r="B4" s="60" t="s">
        <v>1289</v>
      </c>
      <c r="C4" s="39">
        <v>81</v>
      </c>
      <c r="D4" s="18">
        <v>130</v>
      </c>
      <c r="F4" s="60" t="s">
        <v>1730</v>
      </c>
      <c r="G4" s="39">
        <v>336</v>
      </c>
      <c r="H4" s="18">
        <v>230</v>
      </c>
      <c r="J4" s="60" t="s">
        <v>1732</v>
      </c>
      <c r="K4" s="39">
        <v>77</v>
      </c>
      <c r="L4" s="18">
        <v>146</v>
      </c>
      <c r="N4" s="60" t="s">
        <v>1735</v>
      </c>
      <c r="O4" s="39">
        <v>255</v>
      </c>
      <c r="P4" s="18">
        <v>370</v>
      </c>
    </row>
    <row r="5" spans="1:20">
      <c r="B5" s="60" t="s">
        <v>1290</v>
      </c>
      <c r="C5" s="39">
        <v>178</v>
      </c>
      <c r="D5" s="18">
        <v>420</v>
      </c>
      <c r="F5" s="60" t="s">
        <v>1731</v>
      </c>
      <c r="G5" s="39">
        <v>834</v>
      </c>
      <c r="H5" s="18">
        <v>864</v>
      </c>
      <c r="J5" s="60" t="s">
        <v>1733</v>
      </c>
      <c r="K5" s="39">
        <v>293</v>
      </c>
      <c r="L5" s="18">
        <v>350</v>
      </c>
    </row>
    <row r="6" spans="1:20">
      <c r="B6" s="60" t="s">
        <v>1291</v>
      </c>
      <c r="C6" s="39">
        <v>83</v>
      </c>
      <c r="D6" s="18">
        <v>170</v>
      </c>
      <c r="J6" s="60" t="s">
        <v>1734</v>
      </c>
      <c r="K6" s="39">
        <v>473</v>
      </c>
      <c r="L6" s="18">
        <v>570</v>
      </c>
    </row>
    <row r="7" spans="1:20">
      <c r="B7" s="60" t="s">
        <v>1292</v>
      </c>
      <c r="C7" s="39">
        <v>102</v>
      </c>
      <c r="D7" s="18">
        <v>130</v>
      </c>
      <c r="J7" s="60" t="s">
        <v>1736</v>
      </c>
      <c r="K7" s="39">
        <v>115</v>
      </c>
      <c r="L7" s="18">
        <v>190</v>
      </c>
    </row>
    <row r="8" spans="1:20">
      <c r="B8" s="60" t="s">
        <v>1293</v>
      </c>
      <c r="C8" s="39">
        <v>823</v>
      </c>
      <c r="D8" s="18">
        <v>878</v>
      </c>
      <c r="J8" s="60" t="s">
        <v>1737</v>
      </c>
      <c r="K8" s="39">
        <v>458</v>
      </c>
      <c r="L8" s="18">
        <v>404</v>
      </c>
    </row>
    <row r="9" spans="1:20">
      <c r="B9" s="60" t="s">
        <v>1294</v>
      </c>
      <c r="C9" s="39">
        <v>285</v>
      </c>
      <c r="D9" s="18">
        <v>410</v>
      </c>
    </row>
    <row r="10" spans="1:20">
      <c r="B10" s="60" t="s">
        <v>1295</v>
      </c>
      <c r="C10" s="39">
        <v>80</v>
      </c>
      <c r="D10" s="18">
        <v>140</v>
      </c>
    </row>
    <row r="11" spans="1:20">
      <c r="B11" s="60" t="s">
        <v>1296</v>
      </c>
      <c r="C11" s="39">
        <v>1283</v>
      </c>
      <c r="D11" s="18">
        <v>1619</v>
      </c>
    </row>
    <row r="12" spans="1:20">
      <c r="B12" s="60" t="s">
        <v>1297</v>
      </c>
      <c r="C12" s="39">
        <v>2748</v>
      </c>
      <c r="D12" s="18">
        <v>3497</v>
      </c>
    </row>
    <row r="13" spans="1:20">
      <c r="B13" s="60" t="s">
        <v>1298</v>
      </c>
      <c r="C13" s="39">
        <v>202</v>
      </c>
      <c r="D13" s="18">
        <v>190</v>
      </c>
    </row>
    <row r="14" spans="1:20">
      <c r="B14" s="60" t="s">
        <v>1299</v>
      </c>
      <c r="C14" s="39">
        <v>223</v>
      </c>
      <c r="D14" s="18">
        <v>270</v>
      </c>
    </row>
    <row r="15" spans="1:20">
      <c r="B15" s="60" t="s">
        <v>1300</v>
      </c>
      <c r="C15" s="39">
        <v>191</v>
      </c>
      <c r="D15" s="18">
        <v>340</v>
      </c>
    </row>
    <row r="16" spans="1:20">
      <c r="B16" s="60" t="s">
        <v>1301</v>
      </c>
      <c r="C16" s="39">
        <v>252</v>
      </c>
      <c r="D16" s="18">
        <v>270</v>
      </c>
    </row>
    <row r="17" spans="2:4">
      <c r="B17" s="60" t="s">
        <v>1302</v>
      </c>
      <c r="C17" s="39">
        <v>85</v>
      </c>
      <c r="D17" s="18">
        <v>140</v>
      </c>
    </row>
    <row r="18" spans="2:4">
      <c r="B18" s="60" t="s">
        <v>1303</v>
      </c>
      <c r="C18" s="39">
        <v>129</v>
      </c>
      <c r="D18" s="18">
        <v>170</v>
      </c>
    </row>
    <row r="19" spans="2:4">
      <c r="B19" s="60" t="s">
        <v>1304</v>
      </c>
      <c r="C19" s="39">
        <v>118</v>
      </c>
      <c r="D19" s="18">
        <v>190</v>
      </c>
    </row>
    <row r="20" spans="2:4">
      <c r="B20" s="60" t="s">
        <v>1305</v>
      </c>
      <c r="C20" s="39">
        <v>344</v>
      </c>
      <c r="D20" s="18">
        <v>390</v>
      </c>
    </row>
    <row r="21" spans="2:4">
      <c r="B21" s="60" t="s">
        <v>1306</v>
      </c>
      <c r="C21" s="39">
        <v>1289</v>
      </c>
      <c r="D21" s="18">
        <v>1352</v>
      </c>
    </row>
    <row r="22" spans="2:4">
      <c r="B22" s="60" t="s">
        <v>1307</v>
      </c>
      <c r="C22" s="39">
        <v>289</v>
      </c>
      <c r="D22" s="18">
        <v>330</v>
      </c>
    </row>
    <row r="23" spans="2:4">
      <c r="B23" s="60" t="s">
        <v>1308</v>
      </c>
      <c r="C23" s="39">
        <v>126</v>
      </c>
      <c r="D23" s="18">
        <v>220</v>
      </c>
    </row>
    <row r="24" spans="2:4">
      <c r="B24" s="60" t="s">
        <v>1309</v>
      </c>
      <c r="C24" s="39">
        <v>339</v>
      </c>
      <c r="D24" s="18">
        <v>492</v>
      </c>
    </row>
    <row r="25" spans="2:4">
      <c r="B25" s="60" t="s">
        <v>1310</v>
      </c>
      <c r="C25" s="39">
        <v>320</v>
      </c>
      <c r="D25" s="18">
        <v>410</v>
      </c>
    </row>
    <row r="26" spans="2:4">
      <c r="B26" s="60" t="s">
        <v>1311</v>
      </c>
      <c r="C26" s="39">
        <v>303</v>
      </c>
      <c r="D26" s="18">
        <v>340</v>
      </c>
    </row>
    <row r="27" spans="2:4">
      <c r="B27" s="60" t="s">
        <v>1312</v>
      </c>
      <c r="C27" s="39">
        <v>378</v>
      </c>
      <c r="D27" s="18">
        <v>603</v>
      </c>
    </row>
    <row r="28" spans="2:4">
      <c r="B28" s="60" t="s">
        <v>1313</v>
      </c>
      <c r="C28" s="39">
        <v>139</v>
      </c>
      <c r="D28" s="18">
        <v>259</v>
      </c>
    </row>
    <row r="29" spans="2:4">
      <c r="B29" s="60" t="s">
        <v>1314</v>
      </c>
      <c r="C29" s="39">
        <v>169</v>
      </c>
      <c r="D29" s="18">
        <v>160</v>
      </c>
    </row>
    <row r="30" spans="2:4">
      <c r="B30" s="60" t="s">
        <v>1315</v>
      </c>
      <c r="C30" s="39">
        <v>121</v>
      </c>
      <c r="D30" s="18">
        <v>190</v>
      </c>
    </row>
    <row r="31" spans="2:4">
      <c r="B31" s="60" t="s">
        <v>1316</v>
      </c>
      <c r="C31" s="39">
        <v>225</v>
      </c>
      <c r="D31" s="18">
        <v>239</v>
      </c>
    </row>
    <row r="32" spans="2:4">
      <c r="B32" s="60" t="s">
        <v>1317</v>
      </c>
      <c r="C32" s="39">
        <v>251</v>
      </c>
      <c r="D32" s="18">
        <v>400</v>
      </c>
    </row>
    <row r="33" spans="2:4">
      <c r="B33" s="60" t="s">
        <v>1318</v>
      </c>
      <c r="C33" s="39">
        <v>6367</v>
      </c>
      <c r="D33" s="18">
        <v>7534</v>
      </c>
    </row>
    <row r="34" spans="2:4">
      <c r="B34" s="60" t="s">
        <v>1319</v>
      </c>
      <c r="C34" s="39">
        <v>234</v>
      </c>
      <c r="D34" s="18">
        <v>347</v>
      </c>
    </row>
    <row r="35" spans="2:4">
      <c r="B35" s="60" t="s">
        <v>1320</v>
      </c>
      <c r="C35" s="39">
        <v>310</v>
      </c>
      <c r="D35" s="18">
        <v>460</v>
      </c>
    </row>
    <row r="36" spans="2:4">
      <c r="B36" s="60" t="s">
        <v>1321</v>
      </c>
      <c r="C36" s="39">
        <v>142</v>
      </c>
      <c r="D36" s="18">
        <v>210</v>
      </c>
    </row>
    <row r="37" spans="2:4">
      <c r="B37" s="60" t="s">
        <v>1322</v>
      </c>
      <c r="C37" s="39">
        <v>129</v>
      </c>
      <c r="D37" s="18">
        <v>260</v>
      </c>
    </row>
    <row r="38" spans="2:4">
      <c r="B38" s="60" t="s">
        <v>1323</v>
      </c>
      <c r="C38" s="39">
        <v>161</v>
      </c>
      <c r="D38" s="18">
        <v>170</v>
      </c>
    </row>
    <row r="39" spans="2:4">
      <c r="B39" s="60" t="s">
        <v>1324</v>
      </c>
      <c r="C39" s="39">
        <v>142</v>
      </c>
      <c r="D39" s="18">
        <v>140</v>
      </c>
    </row>
    <row r="40" spans="2:4">
      <c r="B40" s="60" t="s">
        <v>1325</v>
      </c>
      <c r="C40" s="39">
        <v>331</v>
      </c>
      <c r="D40" s="18">
        <v>320</v>
      </c>
    </row>
    <row r="41" spans="2:4">
      <c r="B41" s="60" t="s">
        <v>1326</v>
      </c>
      <c r="C41" s="39">
        <v>651</v>
      </c>
      <c r="D41" s="18">
        <v>576</v>
      </c>
    </row>
    <row r="42" spans="2:4">
      <c r="B42" s="60" t="s">
        <v>1327</v>
      </c>
      <c r="C42" s="39">
        <v>137</v>
      </c>
      <c r="D42" s="18">
        <v>210</v>
      </c>
    </row>
    <row r="43" spans="2:4">
      <c r="B43" s="60" t="s">
        <v>1328</v>
      </c>
      <c r="C43" s="39">
        <v>116</v>
      </c>
      <c r="D43" s="18">
        <v>180</v>
      </c>
    </row>
    <row r="44" spans="2:4">
      <c r="B44" s="60" t="s">
        <v>1329</v>
      </c>
      <c r="C44" s="39">
        <v>253</v>
      </c>
      <c r="D44" s="18">
        <v>470</v>
      </c>
    </row>
    <row r="45" spans="2:4">
      <c r="B45" s="60" t="s">
        <v>1330</v>
      </c>
      <c r="C45" s="39">
        <v>160</v>
      </c>
      <c r="D45" s="18">
        <v>240</v>
      </c>
    </row>
    <row r="46" spans="2:4">
      <c r="B46" s="60" t="s">
        <v>1331</v>
      </c>
      <c r="C46" s="39">
        <v>307</v>
      </c>
      <c r="D46" s="18">
        <v>410</v>
      </c>
    </row>
    <row r="47" spans="2:4">
      <c r="B47" s="60" t="s">
        <v>1332</v>
      </c>
      <c r="C47" s="39">
        <v>318</v>
      </c>
      <c r="D47" s="18">
        <v>390</v>
      </c>
    </row>
    <row r="48" spans="2:4">
      <c r="B48" s="60" t="s">
        <v>1333</v>
      </c>
      <c r="C48" s="39">
        <v>1126</v>
      </c>
      <c r="D48" s="18">
        <v>1894</v>
      </c>
    </row>
    <row r="49" spans="2:4">
      <c r="B49" s="60" t="s">
        <v>1334</v>
      </c>
      <c r="C49" s="39">
        <v>348</v>
      </c>
      <c r="D49" s="18">
        <v>589</v>
      </c>
    </row>
    <row r="50" spans="2:4">
      <c r="B50" s="60" t="s">
        <v>1335</v>
      </c>
      <c r="C50" s="39">
        <v>704</v>
      </c>
      <c r="D50" s="18">
        <v>397</v>
      </c>
    </row>
    <row r="51" spans="2:4">
      <c r="B51" s="60" t="s">
        <v>1336</v>
      </c>
      <c r="C51" s="39">
        <v>129</v>
      </c>
      <c r="D51" s="18">
        <v>150</v>
      </c>
    </row>
    <row r="52" spans="2:4">
      <c r="B52" s="60" t="s">
        <v>1337</v>
      </c>
      <c r="C52" s="39">
        <v>460</v>
      </c>
      <c r="D52" s="18">
        <v>633</v>
      </c>
    </row>
    <row r="53" spans="2:4">
      <c r="B53" s="60" t="s">
        <v>1338</v>
      </c>
      <c r="C53" s="39">
        <v>3475</v>
      </c>
      <c r="D53" s="18">
        <v>2270</v>
      </c>
    </row>
    <row r="54" spans="2:4">
      <c r="B54" s="60" t="s">
        <v>1339</v>
      </c>
      <c r="C54" s="39">
        <v>107</v>
      </c>
      <c r="D54" s="18">
        <v>190</v>
      </c>
    </row>
    <row r="55" spans="2:4">
      <c r="B55" s="60" t="s">
        <v>1340</v>
      </c>
      <c r="C55" s="39">
        <v>118</v>
      </c>
      <c r="D55" s="18">
        <v>220</v>
      </c>
    </row>
    <row r="56" spans="2:4">
      <c r="B56" s="60" t="s">
        <v>1341</v>
      </c>
      <c r="C56" s="39">
        <v>90</v>
      </c>
      <c r="D56" s="18">
        <v>160</v>
      </c>
    </row>
    <row r="57" spans="2:4">
      <c r="B57" s="60" t="s">
        <v>1342</v>
      </c>
      <c r="C57" s="39">
        <v>128</v>
      </c>
      <c r="D57" s="18">
        <v>220</v>
      </c>
    </row>
    <row r="58" spans="2:4">
      <c r="B58" s="60" t="s">
        <v>1343</v>
      </c>
      <c r="C58" s="39">
        <v>1157</v>
      </c>
      <c r="D58" s="18">
        <v>1486</v>
      </c>
    </row>
    <row r="59" spans="2:4">
      <c r="B59" s="60" t="s">
        <v>1344</v>
      </c>
      <c r="C59" s="39">
        <v>127</v>
      </c>
      <c r="D59" s="18">
        <v>270</v>
      </c>
    </row>
    <row r="60" spans="2:4">
      <c r="B60" s="60" t="s">
        <v>1345</v>
      </c>
      <c r="C60" s="39">
        <v>4176</v>
      </c>
      <c r="D60" s="18">
        <v>2157</v>
      </c>
    </row>
    <row r="61" spans="2:4">
      <c r="B61" s="60" t="s">
        <v>1346</v>
      </c>
      <c r="C61" s="39">
        <v>84934</v>
      </c>
      <c r="D61" s="18">
        <v>56880</v>
      </c>
    </row>
    <row r="62" spans="2:4">
      <c r="B62" s="60" t="s">
        <v>1347</v>
      </c>
      <c r="C62" s="39">
        <v>4228</v>
      </c>
      <c r="D62" s="18">
        <v>2942</v>
      </c>
    </row>
    <row r="63" spans="2:4">
      <c r="B63" s="60" t="s">
        <v>1348</v>
      </c>
      <c r="C63" s="39">
        <v>140</v>
      </c>
      <c r="D63" s="18">
        <v>180</v>
      </c>
    </row>
    <row r="64" spans="2:4">
      <c r="B64" s="60" t="s">
        <v>1349</v>
      </c>
      <c r="C64" s="39">
        <v>2746</v>
      </c>
      <c r="D64" s="18">
        <v>2981</v>
      </c>
    </row>
    <row r="65" spans="2:4">
      <c r="B65" s="60" t="s">
        <v>1350</v>
      </c>
      <c r="C65" s="39">
        <v>1271</v>
      </c>
      <c r="D65" s="18">
        <v>1642</v>
      </c>
    </row>
    <row r="66" spans="2:4">
      <c r="B66" s="60" t="s">
        <v>1351</v>
      </c>
      <c r="C66" s="39">
        <v>272</v>
      </c>
      <c r="D66" s="18">
        <v>437</v>
      </c>
    </row>
    <row r="67" spans="2:4">
      <c r="B67" s="60" t="s">
        <v>1352</v>
      </c>
      <c r="C67" s="39">
        <v>133</v>
      </c>
      <c r="D67" s="18">
        <v>160</v>
      </c>
    </row>
    <row r="68" spans="2:4">
      <c r="B68" s="60" t="s">
        <v>1353</v>
      </c>
      <c r="C68" s="39">
        <v>88</v>
      </c>
      <c r="D68" s="18">
        <v>140</v>
      </c>
    </row>
    <row r="69" spans="2:4">
      <c r="B69" s="60" t="s">
        <v>1354</v>
      </c>
      <c r="C69" s="39">
        <v>272</v>
      </c>
      <c r="D69" s="18">
        <v>507</v>
      </c>
    </row>
    <row r="70" spans="2:4">
      <c r="B70" s="60" t="s">
        <v>1355</v>
      </c>
      <c r="C70" s="39">
        <v>88</v>
      </c>
      <c r="D70" s="18">
        <v>149</v>
      </c>
    </row>
    <row r="71" spans="2:4">
      <c r="B71" s="60" t="s">
        <v>1356</v>
      </c>
      <c r="C71" s="39">
        <v>76</v>
      </c>
      <c r="D71" s="18">
        <v>130</v>
      </c>
    </row>
    <row r="72" spans="2:4">
      <c r="B72" s="60" t="s">
        <v>1357</v>
      </c>
      <c r="C72" s="39">
        <v>1245</v>
      </c>
      <c r="D72" s="18">
        <v>1509</v>
      </c>
    </row>
    <row r="73" spans="2:4">
      <c r="B73" s="60" t="s">
        <v>1358</v>
      </c>
      <c r="C73" s="39">
        <v>288</v>
      </c>
      <c r="D73" s="18">
        <v>370</v>
      </c>
    </row>
    <row r="74" spans="2:4">
      <c r="B74" s="60" t="s">
        <v>1359</v>
      </c>
      <c r="C74" s="39">
        <v>606</v>
      </c>
      <c r="D74" s="18">
        <v>1016</v>
      </c>
    </row>
    <row r="75" spans="2:4">
      <c r="B75" s="60" t="s">
        <v>1360</v>
      </c>
      <c r="C75" s="39">
        <v>149</v>
      </c>
      <c r="D75" s="18">
        <v>250</v>
      </c>
    </row>
    <row r="76" spans="2:4">
      <c r="B76" s="60" t="s">
        <v>1361</v>
      </c>
      <c r="C76" s="39">
        <v>99</v>
      </c>
      <c r="D76" s="18">
        <v>190</v>
      </c>
    </row>
    <row r="77" spans="2:4">
      <c r="B77" s="60" t="s">
        <v>1362</v>
      </c>
      <c r="C77" s="39">
        <v>119</v>
      </c>
      <c r="D77" s="18">
        <v>166</v>
      </c>
    </row>
    <row r="78" spans="2:4">
      <c r="B78" s="60" t="s">
        <v>1363</v>
      </c>
      <c r="C78" s="39">
        <v>137</v>
      </c>
      <c r="D78" s="18">
        <v>249</v>
      </c>
    </row>
    <row r="79" spans="2:4">
      <c r="B79" s="60" t="s">
        <v>1364</v>
      </c>
      <c r="C79" s="39">
        <v>182</v>
      </c>
      <c r="D79" s="18">
        <v>215</v>
      </c>
    </row>
    <row r="80" spans="2:4">
      <c r="B80" s="60" t="s">
        <v>1365</v>
      </c>
      <c r="C80" s="39">
        <v>67</v>
      </c>
      <c r="D80" s="18">
        <v>160</v>
      </c>
    </row>
    <row r="81" spans="2:4">
      <c r="B81" s="60" t="s">
        <v>1366</v>
      </c>
      <c r="C81" s="39">
        <v>139</v>
      </c>
      <c r="D81" s="18">
        <v>210</v>
      </c>
    </row>
    <row r="82" spans="2:4">
      <c r="B82" s="60" t="s">
        <v>1367</v>
      </c>
      <c r="C82" s="39">
        <v>238</v>
      </c>
      <c r="D82" s="18">
        <v>340</v>
      </c>
    </row>
    <row r="83" spans="2:4">
      <c r="B83" s="60" t="s">
        <v>1368</v>
      </c>
      <c r="C83" s="39">
        <v>149</v>
      </c>
      <c r="D83" s="18">
        <v>247</v>
      </c>
    </row>
    <row r="84" spans="2:4">
      <c r="B84" s="60" t="s">
        <v>1369</v>
      </c>
      <c r="C84" s="39">
        <v>266</v>
      </c>
      <c r="D84" s="18">
        <v>288</v>
      </c>
    </row>
    <row r="85" spans="2:4">
      <c r="B85" s="60" t="s">
        <v>1370</v>
      </c>
      <c r="C85" s="39">
        <v>274</v>
      </c>
      <c r="D85" s="18">
        <v>418</v>
      </c>
    </row>
    <row r="86" spans="2:4">
      <c r="B86" s="60" t="s">
        <v>1371</v>
      </c>
      <c r="C86" s="39">
        <v>262</v>
      </c>
      <c r="D86" s="18">
        <v>284</v>
      </c>
    </row>
    <row r="87" spans="2:4">
      <c r="B87" s="60" t="s">
        <v>1372</v>
      </c>
      <c r="C87" s="39">
        <v>1957</v>
      </c>
      <c r="D87" s="18">
        <v>2670</v>
      </c>
    </row>
    <row r="88" spans="2:4">
      <c r="B88" s="60" t="s">
        <v>1373</v>
      </c>
      <c r="C88" s="39">
        <v>418</v>
      </c>
      <c r="D88" s="18">
        <v>669</v>
      </c>
    </row>
    <row r="89" spans="2:4">
      <c r="B89" s="60" t="s">
        <v>1374</v>
      </c>
      <c r="C89" s="39">
        <v>508</v>
      </c>
      <c r="D89" s="18">
        <v>606</v>
      </c>
    </row>
    <row r="90" spans="2:4">
      <c r="B90" s="60" t="s">
        <v>1375</v>
      </c>
      <c r="C90" s="39">
        <v>868</v>
      </c>
      <c r="D90" s="18">
        <v>1412</v>
      </c>
    </row>
    <row r="91" spans="2:4">
      <c r="B91" s="60" t="s">
        <v>1376</v>
      </c>
      <c r="C91" s="39">
        <v>109</v>
      </c>
      <c r="D91" s="18">
        <v>260</v>
      </c>
    </row>
    <row r="92" spans="2:4">
      <c r="B92" s="60" t="s">
        <v>1377</v>
      </c>
      <c r="C92" s="39">
        <v>61</v>
      </c>
      <c r="D92" s="18">
        <v>125</v>
      </c>
    </row>
    <row r="93" spans="2:4">
      <c r="B93" s="60" t="s">
        <v>1378</v>
      </c>
      <c r="C93" s="39">
        <v>129</v>
      </c>
      <c r="D93" s="18">
        <v>289</v>
      </c>
    </row>
    <row r="94" spans="2:4">
      <c r="B94" s="60" t="s">
        <v>1379</v>
      </c>
      <c r="C94" s="39">
        <v>77</v>
      </c>
      <c r="D94" s="18">
        <v>139</v>
      </c>
    </row>
    <row r="95" spans="2:4">
      <c r="B95" s="60" t="s">
        <v>1380</v>
      </c>
      <c r="C95" s="39">
        <v>504</v>
      </c>
      <c r="D95" s="18">
        <v>827</v>
      </c>
    </row>
    <row r="96" spans="2:4">
      <c r="B96" s="60" t="s">
        <v>1381</v>
      </c>
      <c r="C96" s="39">
        <v>71</v>
      </c>
      <c r="D96" s="18">
        <v>100</v>
      </c>
    </row>
    <row r="97" spans="2:4">
      <c r="B97" s="60" t="s">
        <v>1382</v>
      </c>
      <c r="C97" s="39">
        <v>200</v>
      </c>
      <c r="D97" s="18">
        <v>452</v>
      </c>
    </row>
    <row r="98" spans="2:4">
      <c r="B98" s="60" t="s">
        <v>1383</v>
      </c>
      <c r="C98" s="39">
        <v>66</v>
      </c>
      <c r="D98" s="18">
        <v>120</v>
      </c>
    </row>
    <row r="99" spans="2:4">
      <c r="B99" s="60" t="s">
        <v>1384</v>
      </c>
      <c r="C99" s="39">
        <v>169</v>
      </c>
      <c r="D99" s="18">
        <v>240</v>
      </c>
    </row>
    <row r="100" spans="2:4">
      <c r="B100" s="60" t="s">
        <v>1385</v>
      </c>
      <c r="C100" s="39">
        <v>47</v>
      </c>
      <c r="D100" s="18">
        <v>70</v>
      </c>
    </row>
    <row r="101" spans="2:4">
      <c r="B101" s="60" t="s">
        <v>1386</v>
      </c>
      <c r="C101" s="39">
        <v>703</v>
      </c>
      <c r="D101" s="18">
        <v>986</v>
      </c>
    </row>
    <row r="102" spans="2:4">
      <c r="B102" s="60" t="s">
        <v>1387</v>
      </c>
      <c r="C102" s="39">
        <v>65</v>
      </c>
      <c r="D102" s="18">
        <v>90</v>
      </c>
    </row>
    <row r="103" spans="2:4">
      <c r="B103" s="60" t="s">
        <v>1388</v>
      </c>
      <c r="C103" s="39">
        <v>381</v>
      </c>
      <c r="D103" s="18">
        <v>139</v>
      </c>
    </row>
    <row r="104" spans="2:4">
      <c r="B104" s="60" t="s">
        <v>1389</v>
      </c>
      <c r="C104" s="39">
        <v>126</v>
      </c>
      <c r="D104" s="18">
        <v>318</v>
      </c>
    </row>
    <row r="105" spans="2:4">
      <c r="B105" s="60" t="s">
        <v>1390</v>
      </c>
      <c r="C105" s="39">
        <v>283</v>
      </c>
      <c r="D105" s="18">
        <v>310</v>
      </c>
    </row>
    <row r="106" spans="2:4">
      <c r="B106" s="60" t="s">
        <v>1391</v>
      </c>
      <c r="C106" s="39">
        <v>119</v>
      </c>
      <c r="D106" s="18">
        <v>200</v>
      </c>
    </row>
    <row r="107" spans="2:4">
      <c r="B107" s="60" t="s">
        <v>1392</v>
      </c>
      <c r="C107" s="39">
        <v>2179</v>
      </c>
      <c r="D107" s="18">
        <v>2310</v>
      </c>
    </row>
    <row r="108" spans="2:4">
      <c r="B108" s="60" t="s">
        <v>1393</v>
      </c>
      <c r="C108" s="39">
        <v>734</v>
      </c>
      <c r="D108" s="18">
        <v>746</v>
      </c>
    </row>
    <row r="109" spans="2:4">
      <c r="B109" s="60" t="s">
        <v>1394</v>
      </c>
      <c r="C109" s="39">
        <v>4302</v>
      </c>
      <c r="D109" s="18">
        <v>2544</v>
      </c>
    </row>
    <row r="110" spans="2:4">
      <c r="B110" s="60" t="s">
        <v>1395</v>
      </c>
      <c r="C110" s="39">
        <v>672</v>
      </c>
      <c r="D110" s="18">
        <v>1004</v>
      </c>
    </row>
    <row r="111" spans="2:4">
      <c r="B111" s="60" t="s">
        <v>1396</v>
      </c>
      <c r="C111" s="39">
        <v>816</v>
      </c>
      <c r="D111" s="18">
        <v>1108</v>
      </c>
    </row>
    <row r="112" spans="2:4">
      <c r="B112" s="60" t="s">
        <v>1397</v>
      </c>
      <c r="C112" s="39">
        <v>1739</v>
      </c>
      <c r="D112" s="18">
        <v>1953</v>
      </c>
    </row>
    <row r="113" spans="2:4">
      <c r="B113" s="60" t="s">
        <v>1398</v>
      </c>
      <c r="C113" s="39">
        <v>71</v>
      </c>
      <c r="D113" s="18">
        <v>110</v>
      </c>
    </row>
    <row r="114" spans="2:4">
      <c r="B114" s="60" t="s">
        <v>1399</v>
      </c>
      <c r="C114" s="39">
        <v>2207</v>
      </c>
      <c r="D114" s="18">
        <v>2383</v>
      </c>
    </row>
    <row r="115" spans="2:4">
      <c r="B115" s="60" t="s">
        <v>1400</v>
      </c>
      <c r="C115" s="39">
        <v>602</v>
      </c>
      <c r="D115" s="18">
        <v>617</v>
      </c>
    </row>
    <row r="116" spans="2:4">
      <c r="B116" s="60" t="s">
        <v>1401</v>
      </c>
      <c r="C116" s="39">
        <v>100</v>
      </c>
      <c r="D116" s="18">
        <v>130</v>
      </c>
    </row>
    <row r="117" spans="2:4">
      <c r="B117" s="60" t="s">
        <v>1402</v>
      </c>
      <c r="C117" s="39">
        <v>48</v>
      </c>
      <c r="D117" s="18">
        <v>20</v>
      </c>
    </row>
    <row r="118" spans="2:4">
      <c r="B118" s="60" t="s">
        <v>1403</v>
      </c>
      <c r="C118" s="39">
        <v>67</v>
      </c>
      <c r="D118" s="18">
        <v>110</v>
      </c>
    </row>
    <row r="119" spans="2:4">
      <c r="B119" s="60" t="s">
        <v>1404</v>
      </c>
      <c r="C119" s="39">
        <v>463</v>
      </c>
      <c r="D119" s="18">
        <v>719</v>
      </c>
    </row>
    <row r="120" spans="2:4">
      <c r="B120" s="60" t="s">
        <v>1405</v>
      </c>
      <c r="C120" s="39">
        <v>261</v>
      </c>
      <c r="D120" s="18">
        <v>310</v>
      </c>
    </row>
    <row r="121" spans="2:4">
      <c r="B121" s="60" t="s">
        <v>1406</v>
      </c>
      <c r="C121" s="39">
        <v>143</v>
      </c>
      <c r="D121" s="18">
        <v>140</v>
      </c>
    </row>
    <row r="122" spans="2:4">
      <c r="B122" s="60" t="s">
        <v>1407</v>
      </c>
      <c r="C122" s="39">
        <v>916</v>
      </c>
      <c r="D122" s="18">
        <v>1518</v>
      </c>
    </row>
    <row r="123" spans="2:4">
      <c r="B123" s="60" t="s">
        <v>1408</v>
      </c>
      <c r="C123" s="39">
        <v>113</v>
      </c>
      <c r="D123" s="18">
        <v>159</v>
      </c>
    </row>
    <row r="124" spans="2:4">
      <c r="B124" s="60" t="s">
        <v>1409</v>
      </c>
      <c r="C124" s="39">
        <v>388</v>
      </c>
      <c r="D124" s="18">
        <v>759</v>
      </c>
    </row>
    <row r="125" spans="2:4">
      <c r="B125" s="60" t="s">
        <v>1410</v>
      </c>
      <c r="C125" s="39">
        <v>524</v>
      </c>
      <c r="D125" s="18">
        <v>580</v>
      </c>
    </row>
    <row r="126" spans="2:4">
      <c r="B126" s="60" t="s">
        <v>1411</v>
      </c>
      <c r="C126" s="39">
        <v>790</v>
      </c>
      <c r="D126" s="18">
        <v>758</v>
      </c>
    </row>
    <row r="127" spans="2:4">
      <c r="B127" s="60" t="s">
        <v>1412</v>
      </c>
      <c r="C127" s="39">
        <v>1378</v>
      </c>
      <c r="D127" s="18">
        <v>1728</v>
      </c>
    </row>
    <row r="128" spans="2:4">
      <c r="B128" s="60" t="s">
        <v>1413</v>
      </c>
      <c r="C128" s="39">
        <v>122</v>
      </c>
      <c r="D128" s="18">
        <v>200</v>
      </c>
    </row>
    <row r="129" spans="2:4">
      <c r="B129" s="60" t="s">
        <v>1414</v>
      </c>
      <c r="C129" s="39">
        <v>236</v>
      </c>
      <c r="D129" s="18">
        <v>300</v>
      </c>
    </row>
    <row r="130" spans="2:4">
      <c r="B130" s="60" t="s">
        <v>1415</v>
      </c>
      <c r="C130" s="39">
        <v>183</v>
      </c>
      <c r="D130" s="18">
        <v>330</v>
      </c>
    </row>
    <row r="131" spans="2:4">
      <c r="B131" s="60" t="s">
        <v>1416</v>
      </c>
      <c r="C131" s="39">
        <v>380</v>
      </c>
      <c r="D131" s="18">
        <v>490</v>
      </c>
    </row>
    <row r="132" spans="2:4">
      <c r="B132" s="60" t="s">
        <v>1417</v>
      </c>
      <c r="C132" s="39">
        <v>369</v>
      </c>
      <c r="D132" s="18">
        <v>484</v>
      </c>
    </row>
    <row r="133" spans="2:4">
      <c r="B133" s="60" t="s">
        <v>1418</v>
      </c>
      <c r="C133" s="39">
        <v>508</v>
      </c>
      <c r="D133" s="18">
        <v>530</v>
      </c>
    </row>
    <row r="134" spans="2:4">
      <c r="B134" s="60" t="s">
        <v>1419</v>
      </c>
      <c r="C134" s="39">
        <v>287</v>
      </c>
      <c r="D134" s="18">
        <v>470</v>
      </c>
    </row>
    <row r="135" spans="2:4">
      <c r="B135" s="60" t="s">
        <v>1420</v>
      </c>
      <c r="C135" s="39">
        <v>1158</v>
      </c>
      <c r="D135" s="18">
        <v>1554</v>
      </c>
    </row>
    <row r="136" spans="2:4">
      <c r="B136" s="60" t="s">
        <v>1421</v>
      </c>
      <c r="C136" s="39">
        <v>94</v>
      </c>
      <c r="D136" s="18">
        <v>120</v>
      </c>
    </row>
    <row r="137" spans="2:4">
      <c r="B137" s="60" t="s">
        <v>1422</v>
      </c>
      <c r="C137" s="39">
        <v>61</v>
      </c>
      <c r="D137" s="18">
        <v>70</v>
      </c>
    </row>
    <row r="138" spans="2:4">
      <c r="B138" s="60" t="s">
        <v>1423</v>
      </c>
      <c r="C138" s="39">
        <v>56</v>
      </c>
      <c r="D138" s="18">
        <v>60</v>
      </c>
    </row>
    <row r="139" spans="2:4">
      <c r="B139" s="60" t="s">
        <v>1424</v>
      </c>
      <c r="C139" s="39">
        <v>143</v>
      </c>
      <c r="D139" s="18">
        <v>130</v>
      </c>
    </row>
    <row r="140" spans="2:4">
      <c r="B140" s="60" t="s">
        <v>1425</v>
      </c>
      <c r="C140" s="39">
        <v>815</v>
      </c>
      <c r="D140" s="18">
        <v>902</v>
      </c>
    </row>
    <row r="141" spans="2:4">
      <c r="B141" s="60" t="s">
        <v>1426</v>
      </c>
      <c r="C141" s="39">
        <v>208</v>
      </c>
      <c r="D141" s="18">
        <v>329</v>
      </c>
    </row>
    <row r="142" spans="2:4">
      <c r="B142" s="60" t="s">
        <v>1427</v>
      </c>
      <c r="C142" s="39">
        <v>158</v>
      </c>
      <c r="D142" s="18">
        <v>340</v>
      </c>
    </row>
    <row r="143" spans="2:4">
      <c r="B143" s="60" t="s">
        <v>1428</v>
      </c>
      <c r="C143" s="39">
        <v>187</v>
      </c>
      <c r="D143" s="18">
        <v>270</v>
      </c>
    </row>
    <row r="144" spans="2:4">
      <c r="B144" s="60" t="s">
        <v>1429</v>
      </c>
      <c r="C144" s="39">
        <v>200</v>
      </c>
      <c r="D144" s="18">
        <v>390</v>
      </c>
    </row>
    <row r="145" spans="2:4">
      <c r="B145" s="60" t="s">
        <v>1430</v>
      </c>
      <c r="C145" s="39">
        <v>578</v>
      </c>
      <c r="D145" s="18">
        <v>480</v>
      </c>
    </row>
    <row r="146" spans="2:4">
      <c r="B146" s="60" t="s">
        <v>1431</v>
      </c>
      <c r="C146" s="39">
        <v>173</v>
      </c>
      <c r="D146" s="18">
        <v>190</v>
      </c>
    </row>
    <row r="147" spans="2:4">
      <c r="B147" s="60" t="s">
        <v>1432</v>
      </c>
      <c r="C147" s="39">
        <v>136</v>
      </c>
      <c r="D147" s="18">
        <v>169</v>
      </c>
    </row>
    <row r="148" spans="2:4">
      <c r="B148" s="60" t="s">
        <v>1433</v>
      </c>
      <c r="C148" s="39">
        <v>1085</v>
      </c>
      <c r="D148" s="18">
        <v>1376</v>
      </c>
    </row>
    <row r="149" spans="2:4">
      <c r="B149" s="60" t="s">
        <v>1434</v>
      </c>
      <c r="C149" s="39">
        <v>197</v>
      </c>
      <c r="D149" s="18">
        <v>245</v>
      </c>
    </row>
    <row r="150" spans="2:4">
      <c r="B150" s="60" t="s">
        <v>1435</v>
      </c>
      <c r="C150" s="39">
        <v>7294</v>
      </c>
      <c r="D150" s="18">
        <v>3776</v>
      </c>
    </row>
    <row r="151" spans="2:4">
      <c r="B151" s="60" t="s">
        <v>1436</v>
      </c>
      <c r="C151" s="39">
        <v>113</v>
      </c>
      <c r="D151" s="18">
        <v>200</v>
      </c>
    </row>
    <row r="152" spans="2:4">
      <c r="B152" s="60" t="s">
        <v>1437</v>
      </c>
      <c r="C152" s="39">
        <v>480</v>
      </c>
      <c r="D152" s="18">
        <v>649</v>
      </c>
    </row>
    <row r="153" spans="2:4">
      <c r="B153" s="60" t="s">
        <v>1438</v>
      </c>
      <c r="C153" s="39">
        <v>340</v>
      </c>
      <c r="D153" s="18">
        <v>410</v>
      </c>
    </row>
    <row r="154" spans="2:4">
      <c r="B154" s="60" t="s">
        <v>1439</v>
      </c>
      <c r="C154" s="39">
        <v>159</v>
      </c>
      <c r="D154" s="18">
        <v>300</v>
      </c>
    </row>
    <row r="155" spans="2:4">
      <c r="B155" s="60" t="s">
        <v>1440</v>
      </c>
      <c r="C155" s="39">
        <v>555</v>
      </c>
      <c r="D155" s="18">
        <v>1038</v>
      </c>
    </row>
    <row r="156" spans="2:4">
      <c r="B156" s="60" t="s">
        <v>1441</v>
      </c>
      <c r="C156" s="39">
        <v>191</v>
      </c>
      <c r="D156" s="18">
        <v>258</v>
      </c>
    </row>
    <row r="157" spans="2:4">
      <c r="B157" s="60" t="s">
        <v>1442</v>
      </c>
      <c r="C157" s="39">
        <v>212</v>
      </c>
      <c r="D157" s="18">
        <v>368</v>
      </c>
    </row>
    <row r="158" spans="2:4">
      <c r="B158" s="60" t="s">
        <v>1443</v>
      </c>
      <c r="C158" s="39">
        <v>314</v>
      </c>
      <c r="D158" s="18">
        <v>479</v>
      </c>
    </row>
    <row r="159" spans="2:4">
      <c r="B159" s="60" t="s">
        <v>1444</v>
      </c>
      <c r="C159" s="39">
        <v>132</v>
      </c>
      <c r="D159" s="18">
        <v>189</v>
      </c>
    </row>
    <row r="160" spans="2:4">
      <c r="B160" s="60" t="s">
        <v>1445</v>
      </c>
      <c r="C160" s="39">
        <v>186</v>
      </c>
      <c r="D160" s="18">
        <v>283</v>
      </c>
    </row>
    <row r="161" spans="2:4">
      <c r="B161" s="60" t="s">
        <v>1446</v>
      </c>
      <c r="C161" s="39">
        <v>92</v>
      </c>
      <c r="D161" s="18">
        <v>180</v>
      </c>
    </row>
    <row r="162" spans="2:4">
      <c r="B162" s="60" t="s">
        <v>1447</v>
      </c>
      <c r="C162" s="39">
        <v>93</v>
      </c>
      <c r="D162" s="18">
        <v>160</v>
      </c>
    </row>
    <row r="163" spans="2:4">
      <c r="B163" s="60" t="s">
        <v>1448</v>
      </c>
      <c r="C163" s="39">
        <v>82</v>
      </c>
      <c r="D163" s="18">
        <v>189</v>
      </c>
    </row>
    <row r="164" spans="2:4">
      <c r="B164" s="60" t="s">
        <v>1449</v>
      </c>
      <c r="C164" s="39">
        <v>333</v>
      </c>
      <c r="D164" s="18">
        <v>675</v>
      </c>
    </row>
    <row r="165" spans="2:4">
      <c r="B165" s="60" t="s">
        <v>1450</v>
      </c>
      <c r="C165" s="39">
        <v>159</v>
      </c>
      <c r="D165" s="18">
        <v>269</v>
      </c>
    </row>
    <row r="166" spans="2:4">
      <c r="B166" s="60" t="s">
        <v>1451</v>
      </c>
      <c r="C166" s="39">
        <v>1396</v>
      </c>
      <c r="D166" s="18">
        <v>1446</v>
      </c>
    </row>
    <row r="167" spans="2:4">
      <c r="B167" s="60" t="s">
        <v>1452</v>
      </c>
      <c r="C167" s="39">
        <v>183</v>
      </c>
      <c r="D167" s="18">
        <v>219</v>
      </c>
    </row>
    <row r="168" spans="2:4">
      <c r="B168" s="60" t="s">
        <v>1453</v>
      </c>
      <c r="C168" s="39">
        <v>1004</v>
      </c>
      <c r="D168" s="18">
        <v>1151</v>
      </c>
    </row>
    <row r="169" spans="2:4">
      <c r="B169" s="60" t="s">
        <v>1454</v>
      </c>
      <c r="C169" s="39">
        <v>812</v>
      </c>
      <c r="D169" s="18">
        <v>833</v>
      </c>
    </row>
    <row r="170" spans="2:4">
      <c r="B170" s="60" t="s">
        <v>1455</v>
      </c>
      <c r="C170" s="39">
        <v>181</v>
      </c>
      <c r="D170" s="18">
        <v>280</v>
      </c>
    </row>
    <row r="171" spans="2:4">
      <c r="B171" s="60" t="s">
        <v>1456</v>
      </c>
      <c r="C171" s="39">
        <v>176</v>
      </c>
      <c r="D171" s="18">
        <v>230</v>
      </c>
    </row>
    <row r="172" spans="2:4">
      <c r="B172" s="60" t="s">
        <v>1457</v>
      </c>
      <c r="C172" s="39">
        <v>265</v>
      </c>
      <c r="D172" s="18">
        <v>380</v>
      </c>
    </row>
    <row r="173" spans="2:4">
      <c r="B173" s="60" t="s">
        <v>1458</v>
      </c>
      <c r="C173" s="39">
        <v>298</v>
      </c>
      <c r="D173" s="18">
        <v>350</v>
      </c>
    </row>
    <row r="174" spans="2:4">
      <c r="B174" s="60" t="s">
        <v>1459</v>
      </c>
      <c r="C174" s="39">
        <v>251</v>
      </c>
      <c r="D174" s="18">
        <v>310</v>
      </c>
    </row>
    <row r="175" spans="2:4">
      <c r="B175" s="60" t="s">
        <v>1460</v>
      </c>
      <c r="C175" s="39">
        <v>1121</v>
      </c>
      <c r="D175" s="18">
        <v>1881</v>
      </c>
    </row>
    <row r="176" spans="2:4">
      <c r="B176" s="60" t="s">
        <v>1461</v>
      </c>
      <c r="C176" s="39">
        <v>92</v>
      </c>
      <c r="D176" s="18">
        <v>209</v>
      </c>
    </row>
    <row r="177" spans="2:4">
      <c r="B177" s="60" t="s">
        <v>1462</v>
      </c>
      <c r="C177" s="39">
        <v>1261</v>
      </c>
      <c r="D177" s="18">
        <v>1774</v>
      </c>
    </row>
    <row r="178" spans="2:4">
      <c r="B178" s="60" t="s">
        <v>1463</v>
      </c>
      <c r="C178" s="39">
        <v>96</v>
      </c>
      <c r="D178" s="18">
        <v>150</v>
      </c>
    </row>
    <row r="179" spans="2:4">
      <c r="B179" s="60" t="s">
        <v>1464</v>
      </c>
      <c r="C179" s="39">
        <v>95640</v>
      </c>
      <c r="D179" s="18">
        <v>60996</v>
      </c>
    </row>
    <row r="180" spans="2:4">
      <c r="B180" s="60" t="s">
        <v>1465</v>
      </c>
      <c r="C180" s="39">
        <v>285</v>
      </c>
      <c r="D180" s="18">
        <v>480</v>
      </c>
    </row>
    <row r="181" spans="2:4">
      <c r="B181" s="60" t="s">
        <v>1466</v>
      </c>
      <c r="C181" s="39">
        <v>491</v>
      </c>
      <c r="D181" s="18">
        <v>780</v>
      </c>
    </row>
    <row r="182" spans="2:4">
      <c r="B182" s="60" t="s">
        <v>1467</v>
      </c>
      <c r="C182" s="39">
        <v>393</v>
      </c>
      <c r="D182" s="18">
        <v>297</v>
      </c>
    </row>
    <row r="183" spans="2:4">
      <c r="B183" s="60" t="s">
        <v>1468</v>
      </c>
      <c r="C183" s="39">
        <v>223</v>
      </c>
      <c r="D183" s="18">
        <v>364</v>
      </c>
    </row>
    <row r="184" spans="2:4">
      <c r="B184" s="60" t="s">
        <v>1469</v>
      </c>
      <c r="C184" s="39">
        <v>68</v>
      </c>
      <c r="D184" s="18">
        <v>139</v>
      </c>
    </row>
    <row r="185" spans="2:4">
      <c r="B185" s="60" t="s">
        <v>1470</v>
      </c>
      <c r="C185" s="39">
        <v>2487</v>
      </c>
      <c r="D185" s="18">
        <v>3452</v>
      </c>
    </row>
    <row r="186" spans="2:4">
      <c r="B186" s="60" t="s">
        <v>1471</v>
      </c>
      <c r="C186" s="39">
        <v>93</v>
      </c>
      <c r="D186" s="18">
        <v>30</v>
      </c>
    </row>
    <row r="187" spans="2:4">
      <c r="B187" s="60" t="s">
        <v>1472</v>
      </c>
      <c r="C187" s="39">
        <v>146</v>
      </c>
      <c r="D187" s="18">
        <v>270</v>
      </c>
    </row>
    <row r="188" spans="2:4">
      <c r="B188" s="60" t="s">
        <v>1473</v>
      </c>
      <c r="C188" s="39">
        <v>66</v>
      </c>
      <c r="D188" s="18">
        <v>140</v>
      </c>
    </row>
    <row r="189" spans="2:4">
      <c r="B189" s="60" t="s">
        <v>1474</v>
      </c>
      <c r="C189" s="39">
        <v>97</v>
      </c>
      <c r="D189" s="18">
        <v>157</v>
      </c>
    </row>
    <row r="190" spans="2:4">
      <c r="B190" s="60" t="s">
        <v>1475</v>
      </c>
      <c r="C190" s="39">
        <v>536</v>
      </c>
      <c r="D190" s="18">
        <v>756</v>
      </c>
    </row>
    <row r="191" spans="2:4">
      <c r="B191" s="60" t="s">
        <v>1476</v>
      </c>
      <c r="C191" s="39">
        <v>588</v>
      </c>
      <c r="D191" s="18">
        <v>759</v>
      </c>
    </row>
    <row r="192" spans="2:4">
      <c r="B192" s="60" t="s">
        <v>1477</v>
      </c>
      <c r="C192" s="39">
        <v>122</v>
      </c>
      <c r="D192" s="18">
        <v>270</v>
      </c>
    </row>
    <row r="193" spans="2:4">
      <c r="B193" s="60" t="s">
        <v>1478</v>
      </c>
      <c r="C193" s="39">
        <v>2685</v>
      </c>
      <c r="D193" s="18">
        <v>3119</v>
      </c>
    </row>
    <row r="194" spans="2:4">
      <c r="B194" s="60" t="s">
        <v>1479</v>
      </c>
      <c r="C194" s="39">
        <v>193</v>
      </c>
      <c r="D194" s="18">
        <v>190</v>
      </c>
    </row>
    <row r="195" spans="2:4">
      <c r="B195" s="60" t="s">
        <v>1480</v>
      </c>
      <c r="C195" s="39">
        <v>97</v>
      </c>
      <c r="D195" s="18">
        <v>149</v>
      </c>
    </row>
    <row r="196" spans="2:4">
      <c r="B196" s="60" t="s">
        <v>1481</v>
      </c>
      <c r="C196" s="39">
        <v>272</v>
      </c>
      <c r="D196" s="18">
        <v>290</v>
      </c>
    </row>
    <row r="197" spans="2:4">
      <c r="B197" s="60" t="s">
        <v>1482</v>
      </c>
      <c r="C197" s="39">
        <v>125</v>
      </c>
      <c r="D197" s="18">
        <v>179</v>
      </c>
    </row>
    <row r="198" spans="2:4">
      <c r="B198" s="60" t="s">
        <v>1483</v>
      </c>
      <c r="C198" s="39">
        <v>630</v>
      </c>
      <c r="D198" s="18">
        <v>812</v>
      </c>
    </row>
    <row r="199" spans="2:4">
      <c r="B199" s="60" t="s">
        <v>1484</v>
      </c>
      <c r="C199" s="39">
        <v>159</v>
      </c>
      <c r="D199" s="18">
        <v>300</v>
      </c>
    </row>
    <row r="200" spans="2:4">
      <c r="B200" s="60" t="s">
        <v>1485</v>
      </c>
      <c r="C200" s="39">
        <v>70</v>
      </c>
      <c r="D200" s="18">
        <v>109</v>
      </c>
    </row>
    <row r="201" spans="2:4">
      <c r="B201" s="60" t="s">
        <v>1486</v>
      </c>
      <c r="C201" s="39">
        <v>133</v>
      </c>
      <c r="D201" s="18">
        <v>280</v>
      </c>
    </row>
    <row r="202" spans="2:4">
      <c r="B202" s="60" t="s">
        <v>1487</v>
      </c>
      <c r="C202" s="39">
        <v>122</v>
      </c>
      <c r="D202" s="18">
        <v>220</v>
      </c>
    </row>
    <row r="203" spans="2:4">
      <c r="B203" s="60" t="s">
        <v>1488</v>
      </c>
      <c r="C203" s="39">
        <v>159</v>
      </c>
      <c r="D203" s="18">
        <v>300</v>
      </c>
    </row>
    <row r="204" spans="2:4">
      <c r="B204" s="60" t="s">
        <v>1489</v>
      </c>
      <c r="C204" s="39">
        <v>1080</v>
      </c>
      <c r="D204" s="18">
        <v>1879</v>
      </c>
    </row>
    <row r="205" spans="2:4">
      <c r="B205" s="60" t="s">
        <v>1490</v>
      </c>
      <c r="C205" s="39">
        <v>164</v>
      </c>
      <c r="D205" s="18">
        <v>289</v>
      </c>
    </row>
    <row r="206" spans="2:4">
      <c r="B206" s="60" t="s">
        <v>1491</v>
      </c>
      <c r="C206" s="39">
        <v>5849</v>
      </c>
      <c r="D206" s="18">
        <v>7674</v>
      </c>
    </row>
    <row r="207" spans="2:4">
      <c r="B207" s="60" t="s">
        <v>1492</v>
      </c>
      <c r="C207" s="39">
        <v>170</v>
      </c>
      <c r="D207" s="18">
        <v>300</v>
      </c>
    </row>
    <row r="208" spans="2:4">
      <c r="B208" s="60" t="s">
        <v>1493</v>
      </c>
      <c r="C208" s="39">
        <v>371</v>
      </c>
      <c r="D208" s="18">
        <v>810</v>
      </c>
    </row>
    <row r="209" spans="2:4">
      <c r="B209" s="60" t="s">
        <v>1494</v>
      </c>
      <c r="C209" s="39">
        <v>109</v>
      </c>
      <c r="D209" s="18">
        <v>189</v>
      </c>
    </row>
    <row r="210" spans="2:4">
      <c r="B210" s="60" t="s">
        <v>1495</v>
      </c>
      <c r="C210" s="39">
        <v>105</v>
      </c>
      <c r="D210" s="18">
        <v>126</v>
      </c>
    </row>
    <row r="211" spans="2:4">
      <c r="B211" s="60" t="s">
        <v>1496</v>
      </c>
      <c r="C211" s="39">
        <v>252</v>
      </c>
      <c r="D211" s="18">
        <v>490</v>
      </c>
    </row>
    <row r="212" spans="2:4">
      <c r="B212" s="60" t="s">
        <v>1497</v>
      </c>
      <c r="C212" s="39">
        <v>169</v>
      </c>
      <c r="D212" s="18">
        <v>414</v>
      </c>
    </row>
    <row r="213" spans="2:4">
      <c r="B213" s="60" t="s">
        <v>1498</v>
      </c>
      <c r="C213" s="39">
        <v>995</v>
      </c>
      <c r="D213" s="18">
        <v>1099</v>
      </c>
    </row>
    <row r="214" spans="2:4">
      <c r="B214" s="60" t="s">
        <v>1499</v>
      </c>
      <c r="C214" s="39">
        <v>129</v>
      </c>
      <c r="D214" s="18">
        <v>170</v>
      </c>
    </row>
    <row r="215" spans="2:4">
      <c r="B215" s="60" t="s">
        <v>1500</v>
      </c>
      <c r="C215" s="39">
        <v>210</v>
      </c>
      <c r="D215" s="18">
        <v>287</v>
      </c>
    </row>
    <row r="216" spans="2:4">
      <c r="B216" s="60" t="s">
        <v>1501</v>
      </c>
      <c r="C216" s="39">
        <v>186</v>
      </c>
      <c r="D216" s="18">
        <v>249</v>
      </c>
    </row>
    <row r="217" spans="2:4">
      <c r="B217" s="60" t="s">
        <v>1502</v>
      </c>
      <c r="C217" s="39">
        <v>125</v>
      </c>
      <c r="D217" s="18">
        <v>150</v>
      </c>
    </row>
    <row r="218" spans="2:4">
      <c r="B218" s="60" t="s">
        <v>1503</v>
      </c>
      <c r="C218" s="39">
        <v>48</v>
      </c>
      <c r="D218" s="18">
        <v>80</v>
      </c>
    </row>
    <row r="219" spans="2:4">
      <c r="B219" s="60" t="s">
        <v>1504</v>
      </c>
      <c r="C219" s="39">
        <v>226</v>
      </c>
      <c r="D219" s="18">
        <v>418</v>
      </c>
    </row>
    <row r="220" spans="2:4">
      <c r="B220" s="60" t="s">
        <v>1505</v>
      </c>
      <c r="C220" s="39">
        <v>132</v>
      </c>
      <c r="D220" s="18">
        <v>170</v>
      </c>
    </row>
    <row r="221" spans="2:4">
      <c r="B221" s="60" t="s">
        <v>1506</v>
      </c>
      <c r="C221" s="39">
        <v>493</v>
      </c>
      <c r="D221" s="18">
        <v>940</v>
      </c>
    </row>
    <row r="222" spans="2:4">
      <c r="B222" s="60" t="s">
        <v>1507</v>
      </c>
      <c r="C222" s="39">
        <v>336</v>
      </c>
      <c r="D222" s="18">
        <v>558</v>
      </c>
    </row>
    <row r="223" spans="2:4">
      <c r="B223" s="60" t="s">
        <v>1508</v>
      </c>
      <c r="C223" s="39">
        <v>305</v>
      </c>
      <c r="D223" s="18">
        <v>450</v>
      </c>
    </row>
    <row r="224" spans="2:4">
      <c r="B224" s="60" t="s">
        <v>1509</v>
      </c>
      <c r="C224" s="39">
        <v>3349</v>
      </c>
      <c r="D224" s="18">
        <v>3762</v>
      </c>
    </row>
    <row r="225" spans="2:4">
      <c r="B225" s="60" t="s">
        <v>1510</v>
      </c>
      <c r="C225" s="39">
        <v>1909</v>
      </c>
      <c r="D225" s="18">
        <v>1656</v>
      </c>
    </row>
    <row r="226" spans="2:4">
      <c r="B226" s="60" t="s">
        <v>1511</v>
      </c>
      <c r="C226" s="39">
        <v>3421</v>
      </c>
      <c r="D226" s="18">
        <v>1491</v>
      </c>
    </row>
    <row r="227" spans="2:4">
      <c r="B227" s="60" t="s">
        <v>1512</v>
      </c>
      <c r="C227" s="39">
        <v>1389</v>
      </c>
      <c r="D227" s="18">
        <v>1968</v>
      </c>
    </row>
    <row r="228" spans="2:4">
      <c r="B228" s="60" t="s">
        <v>1513</v>
      </c>
      <c r="C228" s="39">
        <v>3946</v>
      </c>
      <c r="D228" s="18">
        <v>2409</v>
      </c>
    </row>
    <row r="229" spans="2:4">
      <c r="B229" s="60" t="s">
        <v>1514</v>
      </c>
      <c r="C229" s="39">
        <v>122</v>
      </c>
      <c r="D229" s="18">
        <v>239</v>
      </c>
    </row>
    <row r="230" spans="2:4">
      <c r="B230" s="60" t="s">
        <v>1515</v>
      </c>
      <c r="C230" s="39">
        <v>973</v>
      </c>
      <c r="D230" s="18">
        <v>1415</v>
      </c>
    </row>
    <row r="231" spans="2:4">
      <c r="B231" s="60" t="s">
        <v>1516</v>
      </c>
      <c r="C231" s="39">
        <v>310</v>
      </c>
      <c r="D231" s="18">
        <v>598</v>
      </c>
    </row>
    <row r="232" spans="2:4">
      <c r="B232" s="60" t="s">
        <v>1517</v>
      </c>
      <c r="C232" s="39">
        <v>293</v>
      </c>
      <c r="D232" s="18">
        <v>419</v>
      </c>
    </row>
    <row r="233" spans="2:4">
      <c r="B233" s="60" t="s">
        <v>1518</v>
      </c>
      <c r="C233" s="39">
        <v>650</v>
      </c>
      <c r="D233" s="18">
        <v>529</v>
      </c>
    </row>
    <row r="234" spans="2:4">
      <c r="B234" s="60" t="s">
        <v>1519</v>
      </c>
      <c r="C234" s="39">
        <v>2692</v>
      </c>
      <c r="D234" s="18">
        <v>3621</v>
      </c>
    </row>
    <row r="235" spans="2:4">
      <c r="B235" s="60" t="s">
        <v>1520</v>
      </c>
      <c r="C235" s="39">
        <v>170</v>
      </c>
      <c r="D235" s="18">
        <v>180</v>
      </c>
    </row>
    <row r="236" spans="2:4">
      <c r="B236" s="60" t="s">
        <v>1521</v>
      </c>
      <c r="C236" s="39">
        <v>125</v>
      </c>
      <c r="D236" s="18">
        <v>220</v>
      </c>
    </row>
    <row r="237" spans="2:4">
      <c r="B237" s="60" t="s">
        <v>1522</v>
      </c>
      <c r="C237" s="39">
        <v>559</v>
      </c>
      <c r="D237" s="18">
        <v>930</v>
      </c>
    </row>
    <row r="238" spans="2:4">
      <c r="B238" s="60" t="s">
        <v>1523</v>
      </c>
      <c r="C238" s="39">
        <v>324</v>
      </c>
      <c r="D238" s="18">
        <v>397</v>
      </c>
    </row>
    <row r="239" spans="2:4">
      <c r="B239" s="60" t="s">
        <v>1524</v>
      </c>
      <c r="C239" s="39">
        <v>63</v>
      </c>
      <c r="D239" s="18">
        <v>96</v>
      </c>
    </row>
    <row r="240" spans="2:4">
      <c r="B240" s="60" t="s">
        <v>1525</v>
      </c>
      <c r="C240" s="39">
        <v>829</v>
      </c>
      <c r="D240" s="18">
        <v>1110</v>
      </c>
    </row>
    <row r="241" spans="2:4">
      <c r="B241" s="60" t="s">
        <v>1526</v>
      </c>
      <c r="C241" s="39">
        <v>1470</v>
      </c>
      <c r="D241" s="18">
        <v>1758</v>
      </c>
    </row>
    <row r="242" spans="2:4">
      <c r="B242" s="60" t="s">
        <v>1527</v>
      </c>
      <c r="C242" s="39">
        <v>320</v>
      </c>
      <c r="D242" s="18">
        <v>500</v>
      </c>
    </row>
    <row r="243" spans="2:4">
      <c r="B243" s="60" t="s">
        <v>1528</v>
      </c>
      <c r="C243" s="39">
        <v>2572</v>
      </c>
      <c r="D243" s="18">
        <v>1580</v>
      </c>
    </row>
    <row r="244" spans="2:4">
      <c r="B244" s="60" t="s">
        <v>1529</v>
      </c>
      <c r="C244" s="39">
        <v>141</v>
      </c>
      <c r="D244" s="18">
        <v>210</v>
      </c>
    </row>
    <row r="245" spans="2:4">
      <c r="B245" s="60" t="s">
        <v>1530</v>
      </c>
      <c r="C245" s="39">
        <v>489</v>
      </c>
      <c r="D245" s="18">
        <v>420</v>
      </c>
    </row>
    <row r="246" spans="2:4">
      <c r="B246" s="60" t="s">
        <v>1531</v>
      </c>
      <c r="C246" s="39">
        <v>391</v>
      </c>
      <c r="D246" s="18">
        <v>573</v>
      </c>
    </row>
    <row r="247" spans="2:4">
      <c r="B247" s="60" t="s">
        <v>1532</v>
      </c>
      <c r="C247" s="39">
        <v>102</v>
      </c>
      <c r="D247" s="18">
        <v>130</v>
      </c>
    </row>
    <row r="248" spans="2:4">
      <c r="B248" s="60" t="s">
        <v>1533</v>
      </c>
      <c r="C248" s="39">
        <v>133</v>
      </c>
      <c r="D248" s="18">
        <v>230</v>
      </c>
    </row>
    <row r="249" spans="2:4">
      <c r="B249" s="60" t="s">
        <v>1534</v>
      </c>
      <c r="C249" s="39">
        <v>52</v>
      </c>
      <c r="D249" s="18">
        <v>80</v>
      </c>
    </row>
    <row r="250" spans="2:4">
      <c r="B250" s="60" t="s">
        <v>1535</v>
      </c>
      <c r="C250" s="39">
        <v>86</v>
      </c>
      <c r="D250" s="18">
        <v>128</v>
      </c>
    </row>
    <row r="251" spans="2:4">
      <c r="B251" s="60" t="s">
        <v>1536</v>
      </c>
      <c r="C251" s="39">
        <v>95</v>
      </c>
      <c r="D251" s="18">
        <v>89</v>
      </c>
    </row>
    <row r="252" spans="2:4">
      <c r="B252" s="60" t="s">
        <v>1537</v>
      </c>
      <c r="C252" s="39">
        <v>163</v>
      </c>
      <c r="D252" s="18">
        <v>70</v>
      </c>
    </row>
    <row r="253" spans="2:4">
      <c r="B253" s="60" t="s">
        <v>1538</v>
      </c>
      <c r="C253" s="39">
        <v>746</v>
      </c>
      <c r="D253" s="18">
        <v>1065</v>
      </c>
    </row>
    <row r="254" spans="2:4">
      <c r="B254" s="60" t="s">
        <v>1539</v>
      </c>
      <c r="C254" s="39">
        <v>378</v>
      </c>
      <c r="D254" s="18">
        <v>410</v>
      </c>
    </row>
    <row r="255" spans="2:4">
      <c r="B255" s="60" t="s">
        <v>1540</v>
      </c>
      <c r="C255" s="39">
        <v>240</v>
      </c>
      <c r="D255" s="18">
        <v>280</v>
      </c>
    </row>
    <row r="256" spans="2:4">
      <c r="B256" s="60" t="s">
        <v>1541</v>
      </c>
      <c r="C256" s="39">
        <v>112</v>
      </c>
      <c r="D256" s="18">
        <v>169</v>
      </c>
    </row>
    <row r="257" spans="2:4">
      <c r="B257" s="60" t="s">
        <v>1542</v>
      </c>
      <c r="C257" s="39">
        <v>47</v>
      </c>
      <c r="D257" s="18">
        <v>100</v>
      </c>
    </row>
    <row r="258" spans="2:4">
      <c r="B258" s="60" t="s">
        <v>1543</v>
      </c>
      <c r="C258" s="39">
        <v>180</v>
      </c>
      <c r="D258" s="18">
        <v>270</v>
      </c>
    </row>
    <row r="259" spans="2:4">
      <c r="B259" s="60" t="s">
        <v>1544</v>
      </c>
      <c r="C259" s="39">
        <v>141</v>
      </c>
      <c r="D259" s="18">
        <v>110</v>
      </c>
    </row>
    <row r="260" spans="2:4">
      <c r="B260" s="60" t="s">
        <v>1545</v>
      </c>
      <c r="C260" s="39">
        <v>77</v>
      </c>
      <c r="D260" s="18">
        <v>109</v>
      </c>
    </row>
    <row r="261" spans="2:4">
      <c r="B261" s="60" t="s">
        <v>1546</v>
      </c>
      <c r="C261" s="39">
        <v>67</v>
      </c>
      <c r="D261" s="18">
        <v>129</v>
      </c>
    </row>
    <row r="262" spans="2:4">
      <c r="B262" s="60" t="s">
        <v>1547</v>
      </c>
      <c r="C262" s="39">
        <v>140</v>
      </c>
      <c r="D262" s="18">
        <v>249</v>
      </c>
    </row>
    <row r="263" spans="2:4">
      <c r="B263" s="60" t="s">
        <v>1548</v>
      </c>
      <c r="C263" s="39">
        <v>109</v>
      </c>
      <c r="D263" s="18">
        <v>149</v>
      </c>
    </row>
    <row r="264" spans="2:4">
      <c r="B264" s="60" t="s">
        <v>1549</v>
      </c>
      <c r="C264" s="39">
        <v>691</v>
      </c>
      <c r="D264" s="18">
        <v>930</v>
      </c>
    </row>
    <row r="265" spans="2:4">
      <c r="B265" s="60" t="s">
        <v>1550</v>
      </c>
      <c r="C265" s="39">
        <v>166</v>
      </c>
      <c r="D265" s="18">
        <v>238</v>
      </c>
    </row>
    <row r="266" spans="2:4">
      <c r="B266" s="60" t="s">
        <v>1551</v>
      </c>
      <c r="C266" s="39">
        <v>15854</v>
      </c>
      <c r="D266" s="18">
        <v>15253</v>
      </c>
    </row>
    <row r="267" spans="2:4">
      <c r="B267" s="60" t="s">
        <v>1552</v>
      </c>
      <c r="C267" s="39">
        <v>144</v>
      </c>
      <c r="D267" s="18">
        <v>338</v>
      </c>
    </row>
    <row r="268" spans="2:4">
      <c r="B268" s="60" t="s">
        <v>1553</v>
      </c>
      <c r="C268" s="39">
        <v>184</v>
      </c>
      <c r="D268" s="18">
        <v>280</v>
      </c>
    </row>
    <row r="269" spans="2:4">
      <c r="B269" s="60" t="s">
        <v>1554</v>
      </c>
      <c r="C269" s="39">
        <v>433</v>
      </c>
      <c r="D269" s="18">
        <v>780</v>
      </c>
    </row>
    <row r="270" spans="2:4">
      <c r="B270" s="60" t="s">
        <v>1555</v>
      </c>
      <c r="C270" s="39">
        <v>274</v>
      </c>
      <c r="D270" s="18">
        <v>170</v>
      </c>
    </row>
    <row r="271" spans="2:4">
      <c r="B271" s="60" t="s">
        <v>1556</v>
      </c>
      <c r="C271" s="39">
        <v>107</v>
      </c>
      <c r="D271" s="18">
        <v>200</v>
      </c>
    </row>
    <row r="272" spans="2:4">
      <c r="B272" s="60" t="s">
        <v>1557</v>
      </c>
      <c r="C272" s="39">
        <v>98</v>
      </c>
      <c r="D272" s="18">
        <v>198</v>
      </c>
    </row>
    <row r="273" spans="2:4">
      <c r="B273" s="60" t="s">
        <v>1558</v>
      </c>
      <c r="C273" s="39">
        <v>85</v>
      </c>
      <c r="D273" s="18">
        <v>140</v>
      </c>
    </row>
    <row r="274" spans="2:4">
      <c r="B274" s="60" t="s">
        <v>1559</v>
      </c>
      <c r="C274" s="39">
        <v>170</v>
      </c>
      <c r="D274" s="18">
        <v>370</v>
      </c>
    </row>
    <row r="275" spans="2:4">
      <c r="B275" s="60" t="s">
        <v>1560</v>
      </c>
      <c r="C275" s="39">
        <v>2283</v>
      </c>
      <c r="D275" s="18">
        <v>3379</v>
      </c>
    </row>
    <row r="276" spans="2:4">
      <c r="B276" s="60" t="s">
        <v>1561</v>
      </c>
      <c r="C276" s="39">
        <v>89</v>
      </c>
      <c r="D276" s="18">
        <v>169</v>
      </c>
    </row>
    <row r="277" spans="2:4">
      <c r="B277" s="60" t="s">
        <v>1562</v>
      </c>
      <c r="C277" s="39">
        <v>2078</v>
      </c>
      <c r="D277" s="18">
        <v>3225</v>
      </c>
    </row>
    <row r="278" spans="2:4">
      <c r="B278" s="60" t="s">
        <v>1563</v>
      </c>
      <c r="C278" s="39">
        <v>84</v>
      </c>
      <c r="D278" s="18">
        <v>197</v>
      </c>
    </row>
    <row r="279" spans="2:4">
      <c r="B279" s="60" t="s">
        <v>1564</v>
      </c>
      <c r="C279" s="39">
        <v>283</v>
      </c>
      <c r="D279" s="18">
        <v>348</v>
      </c>
    </row>
    <row r="280" spans="2:4">
      <c r="B280" s="60" t="s">
        <v>1565</v>
      </c>
      <c r="C280" s="39">
        <v>473</v>
      </c>
      <c r="D280" s="18">
        <v>590</v>
      </c>
    </row>
    <row r="281" spans="2:4">
      <c r="B281" s="60" t="s">
        <v>1566</v>
      </c>
      <c r="C281" s="39">
        <v>169</v>
      </c>
      <c r="D281" s="18">
        <v>227</v>
      </c>
    </row>
    <row r="282" spans="2:4">
      <c r="B282" s="60" t="s">
        <v>1567</v>
      </c>
      <c r="C282" s="39">
        <v>218</v>
      </c>
      <c r="D282" s="18">
        <v>346</v>
      </c>
    </row>
    <row r="283" spans="2:4">
      <c r="B283" s="60" t="s">
        <v>1568</v>
      </c>
      <c r="C283" s="39">
        <v>3172</v>
      </c>
      <c r="D283" s="18">
        <v>1932</v>
      </c>
    </row>
    <row r="284" spans="2:4">
      <c r="B284" s="60" t="s">
        <v>1569</v>
      </c>
      <c r="C284" s="39">
        <v>147</v>
      </c>
      <c r="D284" s="18">
        <v>210</v>
      </c>
    </row>
    <row r="285" spans="2:4">
      <c r="B285" s="60" t="s">
        <v>1570</v>
      </c>
      <c r="C285" s="39">
        <v>47</v>
      </c>
      <c r="D285" s="18">
        <v>120</v>
      </c>
    </row>
    <row r="286" spans="2:4">
      <c r="B286" s="60" t="s">
        <v>1571</v>
      </c>
      <c r="C286" s="39">
        <v>279</v>
      </c>
      <c r="D286" s="18">
        <v>517</v>
      </c>
    </row>
    <row r="287" spans="2:4">
      <c r="B287" s="60" t="s">
        <v>1572</v>
      </c>
      <c r="C287" s="39">
        <v>249</v>
      </c>
      <c r="D287" s="18">
        <v>410</v>
      </c>
    </row>
    <row r="288" spans="2:4">
      <c r="B288" s="60" t="s">
        <v>1573</v>
      </c>
      <c r="C288" s="39">
        <v>276</v>
      </c>
      <c r="D288" s="18">
        <v>430</v>
      </c>
    </row>
    <row r="289" spans="2:4">
      <c r="B289" s="60" t="s">
        <v>1574</v>
      </c>
      <c r="C289" s="39">
        <v>124</v>
      </c>
      <c r="D289" s="18">
        <v>128</v>
      </c>
    </row>
    <row r="290" spans="2:4">
      <c r="B290" s="60" t="s">
        <v>1575</v>
      </c>
      <c r="C290" s="39">
        <v>106</v>
      </c>
      <c r="D290" s="18">
        <v>210</v>
      </c>
    </row>
    <row r="291" spans="2:4">
      <c r="B291" s="60" t="s">
        <v>1576</v>
      </c>
      <c r="C291" s="39">
        <v>241</v>
      </c>
      <c r="D291" s="18">
        <v>217</v>
      </c>
    </row>
    <row r="292" spans="2:4">
      <c r="B292" s="60" t="s">
        <v>1577</v>
      </c>
      <c r="C292" s="39">
        <v>107</v>
      </c>
      <c r="D292" s="18">
        <v>170</v>
      </c>
    </row>
    <row r="293" spans="2:4">
      <c r="B293" s="60" t="s">
        <v>1578</v>
      </c>
      <c r="C293" s="39">
        <v>196</v>
      </c>
      <c r="D293" s="18">
        <v>310</v>
      </c>
    </row>
    <row r="294" spans="2:4">
      <c r="B294" s="60" t="s">
        <v>1579</v>
      </c>
      <c r="C294" s="39">
        <v>298</v>
      </c>
      <c r="D294" s="18">
        <v>580</v>
      </c>
    </row>
    <row r="295" spans="2:4">
      <c r="B295" s="60" t="s">
        <v>1580</v>
      </c>
      <c r="C295" s="39">
        <v>442</v>
      </c>
      <c r="D295" s="18">
        <v>280</v>
      </c>
    </row>
    <row r="296" spans="2:4">
      <c r="B296" s="60" t="s">
        <v>1581</v>
      </c>
      <c r="C296" s="39">
        <v>47</v>
      </c>
      <c r="D296" s="18">
        <v>110</v>
      </c>
    </row>
    <row r="297" spans="2:4">
      <c r="B297" s="60" t="s">
        <v>1582</v>
      </c>
      <c r="C297" s="39">
        <v>1218</v>
      </c>
      <c r="D297" s="18">
        <v>1987</v>
      </c>
    </row>
    <row r="298" spans="2:4">
      <c r="B298" s="60" t="s">
        <v>1583</v>
      </c>
      <c r="C298" s="39">
        <v>97</v>
      </c>
      <c r="D298" s="18">
        <v>140</v>
      </c>
    </row>
    <row r="299" spans="2:4">
      <c r="B299" s="60" t="s">
        <v>1584</v>
      </c>
      <c r="C299" s="39">
        <v>155</v>
      </c>
      <c r="D299" s="18">
        <v>236</v>
      </c>
    </row>
    <row r="300" spans="2:4">
      <c r="B300" s="60" t="s">
        <v>1585</v>
      </c>
      <c r="C300" s="39">
        <v>665</v>
      </c>
      <c r="D300" s="18">
        <v>849</v>
      </c>
    </row>
    <row r="301" spans="2:4">
      <c r="B301" s="60" t="s">
        <v>1586</v>
      </c>
      <c r="C301" s="39">
        <v>1067</v>
      </c>
      <c r="D301" s="18">
        <v>1928</v>
      </c>
    </row>
    <row r="302" spans="2:4">
      <c r="B302" s="60" t="s">
        <v>1587</v>
      </c>
      <c r="C302" s="39">
        <v>220</v>
      </c>
      <c r="D302" s="18">
        <v>309</v>
      </c>
    </row>
    <row r="303" spans="2:4">
      <c r="B303" s="60" t="s">
        <v>1588</v>
      </c>
      <c r="C303" s="39">
        <v>71</v>
      </c>
      <c r="D303" s="18">
        <v>120</v>
      </c>
    </row>
    <row r="304" spans="2:4">
      <c r="B304" s="60" t="s">
        <v>1589</v>
      </c>
      <c r="C304" s="39">
        <v>115</v>
      </c>
      <c r="D304" s="18">
        <v>230</v>
      </c>
    </row>
    <row r="305" spans="2:4">
      <c r="B305" s="60" t="s">
        <v>1590</v>
      </c>
      <c r="C305" s="39">
        <v>423</v>
      </c>
      <c r="D305" s="18">
        <v>527</v>
      </c>
    </row>
    <row r="306" spans="2:4">
      <c r="B306" s="60" t="s">
        <v>1591</v>
      </c>
      <c r="C306" s="39">
        <v>124</v>
      </c>
      <c r="D306" s="18">
        <v>270</v>
      </c>
    </row>
    <row r="307" spans="2:4">
      <c r="B307" s="60" t="s">
        <v>1592</v>
      </c>
      <c r="C307" s="39">
        <v>1902</v>
      </c>
      <c r="D307" s="18">
        <v>1918</v>
      </c>
    </row>
    <row r="308" spans="2:4">
      <c r="B308" s="60" t="s">
        <v>1593</v>
      </c>
      <c r="C308" s="39">
        <v>445</v>
      </c>
      <c r="D308" s="18">
        <v>716</v>
      </c>
    </row>
    <row r="309" spans="2:4">
      <c r="B309" s="60" t="s">
        <v>1594</v>
      </c>
      <c r="C309" s="39">
        <v>42</v>
      </c>
      <c r="D309" s="18">
        <v>109</v>
      </c>
    </row>
    <row r="310" spans="2:4">
      <c r="B310" s="60" t="s">
        <v>1595</v>
      </c>
      <c r="C310" s="39">
        <v>628</v>
      </c>
      <c r="D310" s="18">
        <v>310</v>
      </c>
    </row>
    <row r="311" spans="2:4">
      <c r="B311" s="60" t="s">
        <v>1596</v>
      </c>
      <c r="C311" s="39">
        <v>62</v>
      </c>
      <c r="D311" s="18">
        <v>130</v>
      </c>
    </row>
    <row r="312" spans="2:4">
      <c r="B312" s="60" t="s">
        <v>1597</v>
      </c>
      <c r="C312" s="39">
        <v>124</v>
      </c>
      <c r="D312" s="18">
        <v>218</v>
      </c>
    </row>
    <row r="313" spans="2:4">
      <c r="B313" s="60" t="s">
        <v>1598</v>
      </c>
      <c r="C313" s="39">
        <v>399</v>
      </c>
      <c r="D313" s="18">
        <v>578</v>
      </c>
    </row>
    <row r="314" spans="2:4">
      <c r="B314" s="60" t="s">
        <v>1599</v>
      </c>
      <c r="C314" s="39">
        <v>96</v>
      </c>
      <c r="D314" s="18">
        <v>130</v>
      </c>
    </row>
    <row r="315" spans="2:4">
      <c r="B315" s="60" t="s">
        <v>1600</v>
      </c>
      <c r="C315" s="39">
        <v>563</v>
      </c>
      <c r="D315" s="18">
        <v>1059</v>
      </c>
    </row>
    <row r="316" spans="2:4">
      <c r="B316" s="60" t="s">
        <v>1601</v>
      </c>
      <c r="C316" s="39">
        <v>121</v>
      </c>
      <c r="D316" s="18">
        <v>128</v>
      </c>
    </row>
    <row r="317" spans="2:4">
      <c r="B317" s="60" t="s">
        <v>1602</v>
      </c>
      <c r="C317" s="39">
        <v>96</v>
      </c>
      <c r="D317" s="18">
        <v>147</v>
      </c>
    </row>
    <row r="318" spans="2:4">
      <c r="B318" s="60" t="s">
        <v>1603</v>
      </c>
      <c r="C318" s="39">
        <v>74</v>
      </c>
      <c r="D318" s="18">
        <v>109</v>
      </c>
    </row>
    <row r="319" spans="2:4">
      <c r="B319" s="60" t="s">
        <v>1604</v>
      </c>
      <c r="C319" s="39">
        <v>191</v>
      </c>
      <c r="D319" s="18">
        <v>430</v>
      </c>
    </row>
    <row r="320" spans="2:4">
      <c r="B320" s="60" t="s">
        <v>1605</v>
      </c>
      <c r="C320" s="39">
        <v>277</v>
      </c>
      <c r="D320" s="18">
        <v>420</v>
      </c>
    </row>
    <row r="321" spans="2:4">
      <c r="B321" s="60" t="s">
        <v>1606</v>
      </c>
      <c r="C321" s="39">
        <v>90</v>
      </c>
      <c r="D321" s="18">
        <v>169</v>
      </c>
    </row>
    <row r="322" spans="2:4">
      <c r="B322" s="60" t="s">
        <v>1607</v>
      </c>
      <c r="C322" s="39">
        <v>160</v>
      </c>
      <c r="D322" s="18">
        <v>208</v>
      </c>
    </row>
    <row r="323" spans="2:4">
      <c r="B323" s="60" t="s">
        <v>1608</v>
      </c>
      <c r="C323" s="39">
        <v>544</v>
      </c>
      <c r="D323" s="18">
        <v>690</v>
      </c>
    </row>
    <row r="324" spans="2:4">
      <c r="B324" s="60" t="s">
        <v>1609</v>
      </c>
      <c r="C324" s="39">
        <v>936</v>
      </c>
      <c r="D324" s="18">
        <v>1070</v>
      </c>
    </row>
    <row r="325" spans="2:4">
      <c r="B325" s="60" t="s">
        <v>1610</v>
      </c>
      <c r="C325" s="39">
        <v>212</v>
      </c>
      <c r="D325" s="18">
        <v>340</v>
      </c>
    </row>
    <row r="326" spans="2:4">
      <c r="B326" s="60" t="s">
        <v>1611</v>
      </c>
      <c r="C326" s="39">
        <v>109</v>
      </c>
      <c r="D326" s="18">
        <v>110</v>
      </c>
    </row>
    <row r="327" spans="2:4">
      <c r="B327" s="60" t="s">
        <v>1612</v>
      </c>
      <c r="C327" s="39">
        <v>78</v>
      </c>
      <c r="D327" s="18">
        <v>178</v>
      </c>
    </row>
    <row r="328" spans="2:4">
      <c r="B328" s="60" t="s">
        <v>1613</v>
      </c>
      <c r="C328" s="39">
        <v>859</v>
      </c>
      <c r="D328" s="18">
        <v>1176</v>
      </c>
    </row>
    <row r="329" spans="2:4">
      <c r="B329" s="60" t="s">
        <v>1614</v>
      </c>
      <c r="C329" s="39">
        <v>145</v>
      </c>
      <c r="D329" s="18">
        <v>239</v>
      </c>
    </row>
    <row r="330" spans="2:4">
      <c r="B330" s="60" t="s">
        <v>1615</v>
      </c>
      <c r="C330" s="39">
        <v>381</v>
      </c>
      <c r="D330" s="18">
        <v>650</v>
      </c>
    </row>
    <row r="331" spans="2:4">
      <c r="B331" s="60" t="s">
        <v>1616</v>
      </c>
      <c r="C331" s="39">
        <v>160</v>
      </c>
      <c r="D331" s="18">
        <v>239</v>
      </c>
    </row>
    <row r="332" spans="2:4">
      <c r="B332" s="60" t="s">
        <v>1617</v>
      </c>
      <c r="C332" s="39">
        <v>48</v>
      </c>
      <c r="D332" s="18">
        <v>70</v>
      </c>
    </row>
    <row r="333" spans="2:4">
      <c r="B333" s="60" t="s">
        <v>1618</v>
      </c>
      <c r="C333" s="39">
        <v>49</v>
      </c>
      <c r="D333" s="18">
        <v>80</v>
      </c>
    </row>
    <row r="334" spans="2:4">
      <c r="B334" s="60" t="s">
        <v>1619</v>
      </c>
      <c r="C334" s="39">
        <v>455</v>
      </c>
      <c r="D334" s="18">
        <v>703</v>
      </c>
    </row>
    <row r="335" spans="2:4">
      <c r="B335" s="60" t="s">
        <v>1620</v>
      </c>
      <c r="C335" s="39">
        <v>64</v>
      </c>
      <c r="D335" s="18">
        <v>70</v>
      </c>
    </row>
    <row r="336" spans="2:4">
      <c r="B336" s="60" t="s">
        <v>1621</v>
      </c>
      <c r="C336" s="39">
        <v>444</v>
      </c>
      <c r="D336" s="18">
        <v>709</v>
      </c>
    </row>
    <row r="337" spans="2:4">
      <c r="B337" s="60" t="s">
        <v>1622</v>
      </c>
      <c r="C337" s="39">
        <v>96</v>
      </c>
      <c r="D337" s="18">
        <v>179</v>
      </c>
    </row>
    <row r="338" spans="2:4">
      <c r="B338" s="60" t="s">
        <v>1623</v>
      </c>
      <c r="C338" s="39">
        <v>46</v>
      </c>
      <c r="D338" s="18">
        <v>70</v>
      </c>
    </row>
    <row r="339" spans="2:4">
      <c r="B339" s="60" t="s">
        <v>1624</v>
      </c>
      <c r="C339" s="39">
        <v>471</v>
      </c>
      <c r="D339" s="18">
        <v>820</v>
      </c>
    </row>
    <row r="340" spans="2:4">
      <c r="B340" s="60" t="s">
        <v>1625</v>
      </c>
      <c r="C340" s="39">
        <v>53</v>
      </c>
      <c r="D340" s="18">
        <v>78</v>
      </c>
    </row>
    <row r="341" spans="2:4">
      <c r="B341" s="60" t="s">
        <v>1626</v>
      </c>
      <c r="C341" s="39">
        <v>186</v>
      </c>
      <c r="D341" s="18">
        <v>240</v>
      </c>
    </row>
    <row r="342" spans="2:4">
      <c r="B342" s="60" t="s">
        <v>1627</v>
      </c>
      <c r="C342" s="39">
        <v>83</v>
      </c>
      <c r="D342" s="18">
        <v>110</v>
      </c>
    </row>
    <row r="343" spans="2:4">
      <c r="B343" s="60" t="s">
        <v>1628</v>
      </c>
      <c r="C343" s="39">
        <v>156</v>
      </c>
      <c r="D343" s="18">
        <v>160</v>
      </c>
    </row>
    <row r="344" spans="2:4">
      <c r="B344" s="60" t="s">
        <v>1629</v>
      </c>
      <c r="C344" s="39">
        <v>118</v>
      </c>
      <c r="D344" s="18">
        <v>140</v>
      </c>
    </row>
    <row r="345" spans="2:4">
      <c r="B345" s="60" t="s">
        <v>1630</v>
      </c>
      <c r="C345" s="39">
        <v>58</v>
      </c>
      <c r="D345" s="18">
        <v>140</v>
      </c>
    </row>
    <row r="346" spans="2:4">
      <c r="B346" s="60" t="s">
        <v>1631</v>
      </c>
      <c r="C346" s="39">
        <v>112</v>
      </c>
      <c r="D346" s="18">
        <v>270</v>
      </c>
    </row>
    <row r="347" spans="2:4">
      <c r="B347" s="60" t="s">
        <v>1632</v>
      </c>
      <c r="C347" s="39">
        <v>172</v>
      </c>
      <c r="D347" s="18">
        <v>200</v>
      </c>
    </row>
    <row r="348" spans="2:4">
      <c r="B348" s="60" t="s">
        <v>1633</v>
      </c>
      <c r="C348" s="39">
        <v>757</v>
      </c>
      <c r="D348" s="18">
        <v>934</v>
      </c>
    </row>
    <row r="349" spans="2:4">
      <c r="B349" s="60" t="s">
        <v>1634</v>
      </c>
      <c r="C349" s="39">
        <v>107</v>
      </c>
      <c r="D349" s="18">
        <v>110</v>
      </c>
    </row>
    <row r="350" spans="2:4">
      <c r="B350" s="60" t="s">
        <v>1635</v>
      </c>
      <c r="C350" s="39">
        <v>1158</v>
      </c>
      <c r="D350" s="18">
        <v>1684</v>
      </c>
    </row>
    <row r="351" spans="2:4">
      <c r="B351" s="60" t="s">
        <v>1636</v>
      </c>
      <c r="C351" s="39">
        <v>122</v>
      </c>
      <c r="D351" s="18">
        <v>250</v>
      </c>
    </row>
    <row r="352" spans="2:4">
      <c r="B352" s="60" t="s">
        <v>1637</v>
      </c>
      <c r="C352" s="39">
        <v>211</v>
      </c>
      <c r="D352" s="18">
        <v>260</v>
      </c>
    </row>
    <row r="353" spans="2:4">
      <c r="B353" s="60" t="s">
        <v>1638</v>
      </c>
      <c r="C353" s="39">
        <v>100</v>
      </c>
      <c r="D353" s="18">
        <v>180</v>
      </c>
    </row>
    <row r="354" spans="2:4">
      <c r="B354" s="60" t="s">
        <v>1639</v>
      </c>
      <c r="C354" s="39">
        <v>1298</v>
      </c>
      <c r="D354" s="18">
        <v>1913</v>
      </c>
    </row>
    <row r="355" spans="2:4">
      <c r="B355" s="60" t="s">
        <v>1640</v>
      </c>
      <c r="C355" s="39">
        <v>41</v>
      </c>
      <c r="D355" s="18">
        <v>90</v>
      </c>
    </row>
    <row r="356" spans="2:4">
      <c r="B356" s="60" t="s">
        <v>1641</v>
      </c>
      <c r="C356" s="39">
        <v>323</v>
      </c>
      <c r="D356" s="18">
        <v>488</v>
      </c>
    </row>
    <row r="357" spans="2:4">
      <c r="B357" s="60" t="s">
        <v>1642</v>
      </c>
      <c r="C357" s="39">
        <v>55</v>
      </c>
      <c r="D357" s="18">
        <v>128</v>
      </c>
    </row>
    <row r="358" spans="2:4">
      <c r="B358" s="60" t="s">
        <v>1643</v>
      </c>
      <c r="C358" s="39">
        <v>2045</v>
      </c>
      <c r="D358" s="18">
        <v>2093</v>
      </c>
    </row>
    <row r="359" spans="2:4">
      <c r="B359" s="60" t="s">
        <v>1644</v>
      </c>
      <c r="C359" s="39">
        <v>134</v>
      </c>
      <c r="D359" s="18">
        <v>250</v>
      </c>
    </row>
    <row r="360" spans="2:4">
      <c r="B360" s="60" t="s">
        <v>1645</v>
      </c>
      <c r="C360" s="39">
        <v>57</v>
      </c>
      <c r="D360" s="18">
        <v>90</v>
      </c>
    </row>
    <row r="361" spans="2:4">
      <c r="B361" s="60" t="s">
        <v>1646</v>
      </c>
      <c r="C361" s="39">
        <v>113</v>
      </c>
      <c r="D361" s="18">
        <v>180</v>
      </c>
    </row>
    <row r="362" spans="2:4">
      <c r="B362" s="60" t="s">
        <v>1647</v>
      </c>
      <c r="C362" s="39">
        <v>127</v>
      </c>
      <c r="D362" s="18">
        <v>190</v>
      </c>
    </row>
    <row r="363" spans="2:4">
      <c r="B363" s="60" t="s">
        <v>1648</v>
      </c>
      <c r="C363" s="39">
        <v>77</v>
      </c>
      <c r="D363" s="18">
        <v>150</v>
      </c>
    </row>
    <row r="364" spans="2:4">
      <c r="B364" s="60" t="s">
        <v>1649</v>
      </c>
      <c r="C364" s="39">
        <v>225</v>
      </c>
      <c r="D364" s="18">
        <v>268</v>
      </c>
    </row>
    <row r="365" spans="2:4">
      <c r="B365" s="60" t="s">
        <v>1650</v>
      </c>
      <c r="C365" s="39">
        <v>333</v>
      </c>
      <c r="D365" s="18">
        <v>498</v>
      </c>
    </row>
    <row r="366" spans="2:4">
      <c r="B366" s="60" t="s">
        <v>1651</v>
      </c>
      <c r="C366" s="39">
        <v>69</v>
      </c>
      <c r="D366" s="18">
        <v>90</v>
      </c>
    </row>
    <row r="367" spans="2:4">
      <c r="B367" s="60" t="s">
        <v>1652</v>
      </c>
      <c r="C367" s="39">
        <v>38</v>
      </c>
      <c r="D367" s="18">
        <v>50</v>
      </c>
    </row>
    <row r="368" spans="2:4">
      <c r="B368" s="60" t="s">
        <v>1653</v>
      </c>
      <c r="C368" s="39">
        <v>442</v>
      </c>
      <c r="D368" s="18">
        <v>768</v>
      </c>
    </row>
    <row r="369" spans="2:4">
      <c r="B369" s="60" t="s">
        <v>1654</v>
      </c>
      <c r="C369" s="39">
        <v>57</v>
      </c>
      <c r="D369" s="18">
        <v>60</v>
      </c>
    </row>
    <row r="370" spans="2:4">
      <c r="B370" s="60" t="s">
        <v>1655</v>
      </c>
      <c r="C370" s="39">
        <v>37</v>
      </c>
      <c r="D370" s="18">
        <v>100</v>
      </c>
    </row>
    <row r="371" spans="2:4">
      <c r="B371" s="60" t="s">
        <v>1656</v>
      </c>
      <c r="C371" s="39">
        <v>29</v>
      </c>
      <c r="D371" s="18">
        <v>60</v>
      </c>
    </row>
    <row r="372" spans="2:4">
      <c r="B372" s="60" t="s">
        <v>1657</v>
      </c>
      <c r="C372" s="39">
        <v>48</v>
      </c>
      <c r="D372" s="18">
        <v>86</v>
      </c>
    </row>
    <row r="373" spans="2:4">
      <c r="B373" s="60" t="s">
        <v>1658</v>
      </c>
      <c r="C373" s="39">
        <v>38</v>
      </c>
      <c r="D373" s="18">
        <v>30</v>
      </c>
    </row>
    <row r="374" spans="2:4">
      <c r="B374" s="60" t="s">
        <v>1659</v>
      </c>
      <c r="C374" s="39">
        <v>123</v>
      </c>
      <c r="D374" s="18">
        <v>180</v>
      </c>
    </row>
    <row r="375" spans="2:4">
      <c r="B375" s="60" t="s">
        <v>1660</v>
      </c>
      <c r="C375" s="39">
        <v>65</v>
      </c>
      <c r="D375" s="18">
        <v>100</v>
      </c>
    </row>
    <row r="376" spans="2:4">
      <c r="B376" s="60" t="s">
        <v>1661</v>
      </c>
      <c r="C376" s="39">
        <v>66</v>
      </c>
      <c r="D376" s="18">
        <v>100</v>
      </c>
    </row>
    <row r="377" spans="2:4">
      <c r="B377" s="60" t="s">
        <v>1662</v>
      </c>
      <c r="C377" s="39">
        <v>313</v>
      </c>
      <c r="D377" s="18">
        <v>520</v>
      </c>
    </row>
    <row r="378" spans="2:4">
      <c r="B378" s="60" t="s">
        <v>1663</v>
      </c>
      <c r="C378" s="39">
        <v>952</v>
      </c>
      <c r="D378" s="18">
        <v>767</v>
      </c>
    </row>
    <row r="379" spans="2:4">
      <c r="B379" s="60" t="s">
        <v>1664</v>
      </c>
      <c r="C379" s="39">
        <v>72</v>
      </c>
      <c r="D379" s="18">
        <v>150</v>
      </c>
    </row>
    <row r="380" spans="2:4">
      <c r="B380" s="60" t="s">
        <v>1665</v>
      </c>
      <c r="C380" s="39">
        <v>69</v>
      </c>
      <c r="D380" s="18">
        <v>80</v>
      </c>
    </row>
    <row r="381" spans="2:4">
      <c r="B381" s="60" t="s">
        <v>1666</v>
      </c>
      <c r="C381" s="39">
        <v>76</v>
      </c>
      <c r="D381" s="18">
        <v>120</v>
      </c>
    </row>
    <row r="382" spans="2:4">
      <c r="B382" s="60" t="s">
        <v>1667</v>
      </c>
      <c r="C382" s="39">
        <v>120</v>
      </c>
      <c r="D382" s="18">
        <v>190</v>
      </c>
    </row>
    <row r="383" spans="2:4">
      <c r="B383" s="60" t="s">
        <v>1668</v>
      </c>
      <c r="C383" s="39">
        <v>202</v>
      </c>
      <c r="D383" s="18">
        <v>406</v>
      </c>
    </row>
    <row r="384" spans="2:4">
      <c r="B384" s="60" t="s">
        <v>1669</v>
      </c>
      <c r="C384" s="39">
        <v>54</v>
      </c>
      <c r="D384" s="18">
        <v>50</v>
      </c>
    </row>
    <row r="385" spans="2:4">
      <c r="B385" s="60" t="s">
        <v>1670</v>
      </c>
      <c r="C385" s="39">
        <v>74</v>
      </c>
      <c r="D385" s="18">
        <v>120</v>
      </c>
    </row>
    <row r="386" spans="2:4">
      <c r="B386" s="60" t="s">
        <v>1671</v>
      </c>
      <c r="C386" s="39">
        <v>49</v>
      </c>
      <c r="D386" s="18">
        <v>150</v>
      </c>
    </row>
    <row r="387" spans="2:4">
      <c r="B387" s="60" t="s">
        <v>1672</v>
      </c>
      <c r="C387" s="39">
        <v>90</v>
      </c>
      <c r="D387" s="18">
        <v>140</v>
      </c>
    </row>
    <row r="388" spans="2:4">
      <c r="B388" s="60" t="s">
        <v>1673</v>
      </c>
      <c r="C388" s="39">
        <v>144</v>
      </c>
      <c r="D388" s="18">
        <v>210</v>
      </c>
    </row>
    <row r="389" spans="2:4">
      <c r="B389" s="60" t="s">
        <v>1674</v>
      </c>
      <c r="C389" s="39">
        <v>150</v>
      </c>
      <c r="D389" s="18">
        <v>250</v>
      </c>
    </row>
    <row r="390" spans="2:4">
      <c r="B390" s="60" t="s">
        <v>1675</v>
      </c>
      <c r="C390" s="39">
        <v>430</v>
      </c>
      <c r="D390" s="18">
        <v>360</v>
      </c>
    </row>
    <row r="391" spans="2:4">
      <c r="B391" s="60" t="s">
        <v>1676</v>
      </c>
      <c r="C391" s="39">
        <v>75</v>
      </c>
      <c r="D391" s="18">
        <v>50</v>
      </c>
    </row>
    <row r="392" spans="2:4">
      <c r="B392" s="60" t="s">
        <v>1677</v>
      </c>
      <c r="C392" s="39">
        <v>38</v>
      </c>
      <c r="D392" s="18">
        <v>40</v>
      </c>
    </row>
    <row r="393" spans="2:4">
      <c r="B393" s="60" t="s">
        <v>1678</v>
      </c>
      <c r="C393" s="39">
        <v>2949</v>
      </c>
      <c r="D393" s="18">
        <v>2627</v>
      </c>
    </row>
    <row r="394" spans="2:4">
      <c r="B394" s="60" t="s">
        <v>1679</v>
      </c>
      <c r="C394" s="39">
        <v>37</v>
      </c>
      <c r="D394" s="18">
        <v>50</v>
      </c>
    </row>
    <row r="395" spans="2:4">
      <c r="B395" s="60" t="s">
        <v>1680</v>
      </c>
      <c r="C395" s="39">
        <v>76</v>
      </c>
      <c r="D395" s="18">
        <v>140</v>
      </c>
    </row>
    <row r="396" spans="2:4">
      <c r="B396" s="60" t="s">
        <v>1681</v>
      </c>
      <c r="C396" s="39">
        <v>251</v>
      </c>
      <c r="D396" s="18">
        <v>305</v>
      </c>
    </row>
    <row r="397" spans="2:4">
      <c r="B397" s="60" t="s">
        <v>1682</v>
      </c>
      <c r="C397" s="39">
        <v>321</v>
      </c>
      <c r="D397" s="18">
        <v>409</v>
      </c>
    </row>
    <row r="398" spans="2:4">
      <c r="B398" s="60" t="s">
        <v>1683</v>
      </c>
      <c r="C398" s="39">
        <v>130</v>
      </c>
      <c r="D398" s="18">
        <v>210</v>
      </c>
    </row>
    <row r="399" spans="2:4">
      <c r="B399" s="60" t="s">
        <v>1684</v>
      </c>
      <c r="C399" s="39">
        <v>57</v>
      </c>
      <c r="D399" s="18">
        <v>60</v>
      </c>
    </row>
    <row r="400" spans="2:4">
      <c r="B400" s="60" t="s">
        <v>1685</v>
      </c>
      <c r="C400" s="39">
        <v>667</v>
      </c>
      <c r="D400" s="18">
        <v>817</v>
      </c>
    </row>
    <row r="401" spans="2:4">
      <c r="B401" s="60" t="s">
        <v>1686</v>
      </c>
      <c r="C401" s="39">
        <v>1393</v>
      </c>
      <c r="D401" s="18">
        <v>1782</v>
      </c>
    </row>
    <row r="402" spans="2:4">
      <c r="B402" s="60" t="s">
        <v>1687</v>
      </c>
      <c r="C402" s="39">
        <v>39</v>
      </c>
      <c r="D402" s="18">
        <v>80</v>
      </c>
    </row>
    <row r="403" spans="2:4">
      <c r="B403" s="60" t="s">
        <v>1688</v>
      </c>
      <c r="C403" s="39">
        <v>43</v>
      </c>
      <c r="D403" s="18">
        <v>100</v>
      </c>
    </row>
    <row r="404" spans="2:4">
      <c r="B404" s="60" t="s">
        <v>1689</v>
      </c>
      <c r="C404" s="39">
        <v>51</v>
      </c>
      <c r="D404" s="18">
        <v>70</v>
      </c>
    </row>
    <row r="405" spans="2:4">
      <c r="B405" s="60" t="s">
        <v>1690</v>
      </c>
      <c r="C405" s="39">
        <v>44</v>
      </c>
      <c r="D405" s="18">
        <v>120</v>
      </c>
    </row>
    <row r="406" spans="2:4">
      <c r="B406" s="60" t="s">
        <v>1691</v>
      </c>
      <c r="C406" s="39">
        <v>21</v>
      </c>
      <c r="D406" s="18">
        <v>60</v>
      </c>
    </row>
    <row r="407" spans="2:4">
      <c r="B407" s="60" t="s">
        <v>1692</v>
      </c>
      <c r="C407" s="39">
        <v>240</v>
      </c>
      <c r="D407" s="18">
        <v>340</v>
      </c>
    </row>
    <row r="408" spans="2:4">
      <c r="B408" s="60" t="s">
        <v>1693</v>
      </c>
      <c r="C408" s="39">
        <v>117</v>
      </c>
      <c r="D408" s="18">
        <v>290</v>
      </c>
    </row>
    <row r="409" spans="2:4">
      <c r="B409" s="60" t="s">
        <v>1694</v>
      </c>
      <c r="C409" s="39">
        <v>31</v>
      </c>
      <c r="D409" s="18">
        <v>70</v>
      </c>
    </row>
    <row r="410" spans="2:4">
      <c r="B410" s="60" t="s">
        <v>1695</v>
      </c>
      <c r="C410" s="39">
        <v>53</v>
      </c>
      <c r="D410" s="18">
        <v>100</v>
      </c>
    </row>
    <row r="411" spans="2:4">
      <c r="B411" s="60" t="s">
        <v>1696</v>
      </c>
      <c r="C411" s="39">
        <v>63</v>
      </c>
      <c r="D411" s="18">
        <v>100</v>
      </c>
    </row>
    <row r="412" spans="2:4">
      <c r="B412" s="60" t="s">
        <v>1697</v>
      </c>
      <c r="C412" s="39">
        <v>61</v>
      </c>
      <c r="D412" s="18">
        <v>100</v>
      </c>
    </row>
    <row r="413" spans="2:4">
      <c r="B413" s="60" t="s">
        <v>1698</v>
      </c>
      <c r="C413" s="39">
        <v>735</v>
      </c>
      <c r="D413" s="18">
        <v>1156</v>
      </c>
    </row>
    <row r="414" spans="2:4">
      <c r="B414" s="60" t="s">
        <v>1699</v>
      </c>
      <c r="C414" s="39">
        <v>61</v>
      </c>
      <c r="D414" s="18">
        <v>120</v>
      </c>
    </row>
    <row r="415" spans="2:4">
      <c r="B415" s="60" t="s">
        <v>1700</v>
      </c>
      <c r="C415" s="39">
        <v>29</v>
      </c>
      <c r="D415" s="18">
        <v>60</v>
      </c>
    </row>
    <row r="416" spans="2:4">
      <c r="B416" s="60" t="s">
        <v>1701</v>
      </c>
      <c r="C416" s="39">
        <v>29</v>
      </c>
      <c r="D416" s="18">
        <v>40</v>
      </c>
    </row>
    <row r="417" spans="2:4">
      <c r="B417" s="60" t="s">
        <v>1702</v>
      </c>
      <c r="C417" s="39">
        <v>130</v>
      </c>
      <c r="D417" s="18">
        <v>115</v>
      </c>
    </row>
    <row r="418" spans="2:4">
      <c r="B418" s="60" t="s">
        <v>1703</v>
      </c>
      <c r="C418" s="39">
        <v>45</v>
      </c>
      <c r="D418" s="18">
        <v>39</v>
      </c>
    </row>
    <row r="419" spans="2:4">
      <c r="B419" s="60" t="s">
        <v>1704</v>
      </c>
      <c r="C419" s="39">
        <v>59</v>
      </c>
      <c r="D419" s="18">
        <v>100</v>
      </c>
    </row>
    <row r="420" spans="2:4">
      <c r="B420" s="60" t="s">
        <v>1705</v>
      </c>
      <c r="C420" s="39">
        <v>69</v>
      </c>
      <c r="D420" s="18">
        <v>109</v>
      </c>
    </row>
    <row r="421" spans="2:4">
      <c r="B421" s="60" t="s">
        <v>1706</v>
      </c>
      <c r="C421" s="39">
        <v>38</v>
      </c>
      <c r="D421" s="18">
        <v>30</v>
      </c>
    </row>
    <row r="422" spans="2:4">
      <c r="B422" s="60" t="s">
        <v>1707</v>
      </c>
      <c r="C422" s="39">
        <v>475</v>
      </c>
      <c r="D422" s="18">
        <v>867</v>
      </c>
    </row>
    <row r="423" spans="2:4">
      <c r="B423" s="60" t="s">
        <v>1708</v>
      </c>
      <c r="C423" s="39">
        <v>34</v>
      </c>
      <c r="D423" s="18">
        <v>30</v>
      </c>
    </row>
    <row r="424" spans="2:4">
      <c r="B424" s="60" t="s">
        <v>1709</v>
      </c>
      <c r="C424" s="39">
        <v>581</v>
      </c>
      <c r="D424" s="18">
        <v>712</v>
      </c>
    </row>
    <row r="425" spans="2:4">
      <c r="B425" s="60" t="s">
        <v>1710</v>
      </c>
      <c r="C425" s="39">
        <v>45</v>
      </c>
      <c r="D425" s="18">
        <v>40</v>
      </c>
    </row>
    <row r="426" spans="2:4">
      <c r="B426" s="60" t="s">
        <v>1711</v>
      </c>
      <c r="C426" s="39">
        <v>168</v>
      </c>
      <c r="D426" s="18">
        <v>270</v>
      </c>
    </row>
    <row r="427" spans="2:4">
      <c r="B427" s="60" t="s">
        <v>1712</v>
      </c>
      <c r="C427" s="39">
        <v>615</v>
      </c>
      <c r="D427" s="18">
        <v>624</v>
      </c>
    </row>
    <row r="428" spans="2:4">
      <c r="B428" s="60" t="s">
        <v>1713</v>
      </c>
      <c r="C428" s="39">
        <v>81</v>
      </c>
      <c r="D428" s="18">
        <v>180</v>
      </c>
    </row>
    <row r="429" spans="2:4">
      <c r="B429" s="60" t="s">
        <v>1714</v>
      </c>
      <c r="C429" s="39">
        <v>52</v>
      </c>
      <c r="D429" s="18">
        <v>68</v>
      </c>
    </row>
    <row r="430" spans="2:4">
      <c r="B430" s="60" t="s">
        <v>1715</v>
      </c>
      <c r="C430" s="39">
        <v>138</v>
      </c>
      <c r="D430" s="18">
        <v>284</v>
      </c>
    </row>
    <row r="431" spans="2:4">
      <c r="B431" s="60" t="s">
        <v>1716</v>
      </c>
      <c r="C431" s="39">
        <v>50</v>
      </c>
      <c r="D431" s="18">
        <v>50</v>
      </c>
    </row>
    <row r="432" spans="2:4">
      <c r="B432" s="60" t="s">
        <v>1717</v>
      </c>
      <c r="C432" s="39">
        <v>125</v>
      </c>
      <c r="D432" s="18">
        <v>150</v>
      </c>
    </row>
    <row r="433" spans="2:4">
      <c r="B433" s="60" t="s">
        <v>1718</v>
      </c>
      <c r="C433" s="39">
        <v>38</v>
      </c>
      <c r="D433" s="18">
        <v>20</v>
      </c>
    </row>
    <row r="434" spans="2:4">
      <c r="B434" s="60" t="s">
        <v>1719</v>
      </c>
      <c r="C434" s="39">
        <v>47</v>
      </c>
      <c r="D434" s="18">
        <v>70</v>
      </c>
    </row>
    <row r="435" spans="2:4">
      <c r="B435" s="60" t="s">
        <v>1720</v>
      </c>
      <c r="C435" s="39">
        <v>35</v>
      </c>
      <c r="D435" s="18">
        <v>60</v>
      </c>
    </row>
    <row r="436" spans="2:4">
      <c r="B436" s="60" t="s">
        <v>1721</v>
      </c>
      <c r="C436" s="39">
        <v>49</v>
      </c>
      <c r="D436" s="18">
        <v>30</v>
      </c>
    </row>
    <row r="437" spans="2:4">
      <c r="B437" s="60" t="s">
        <v>1722</v>
      </c>
      <c r="C437" s="39">
        <v>49</v>
      </c>
      <c r="D437" s="18">
        <v>40</v>
      </c>
    </row>
    <row r="438" spans="2:4">
      <c r="B438" s="60" t="s">
        <v>1723</v>
      </c>
      <c r="C438" s="39">
        <v>50</v>
      </c>
      <c r="D438" s="18">
        <v>60</v>
      </c>
    </row>
    <row r="439" spans="2:4">
      <c r="B439" s="60" t="s">
        <v>1724</v>
      </c>
      <c r="C439" s="39">
        <v>25</v>
      </c>
      <c r="D439" s="18">
        <v>30</v>
      </c>
    </row>
    <row r="440" spans="2:4">
      <c r="B440" s="60" t="s">
        <v>1725</v>
      </c>
      <c r="C440" s="39">
        <v>13</v>
      </c>
      <c r="D440" s="18">
        <v>10</v>
      </c>
    </row>
    <row r="441" spans="2:4">
      <c r="B441" s="60" t="s">
        <v>1726</v>
      </c>
      <c r="C441" s="39">
        <v>9</v>
      </c>
      <c r="D441" s="18">
        <v>20</v>
      </c>
    </row>
    <row r="442" spans="2:4">
      <c r="B442" s="60" t="s">
        <v>1727</v>
      </c>
      <c r="C442" s="39">
        <v>22</v>
      </c>
      <c r="D442" s="18">
        <v>30</v>
      </c>
    </row>
    <row r="443" spans="2:4">
      <c r="B443" s="60" t="s">
        <v>1728</v>
      </c>
      <c r="C443" s="39">
        <v>25</v>
      </c>
      <c r="D443" s="18">
        <v>10</v>
      </c>
    </row>
    <row r="444" spans="2:4">
      <c r="B444" s="60" t="s">
        <v>1729</v>
      </c>
      <c r="C444" s="39">
        <v>63</v>
      </c>
      <c r="D444" s="18">
        <v>60</v>
      </c>
    </row>
  </sheetData>
  <mergeCells count="5">
    <mergeCell ref="B2:D2"/>
    <mergeCell ref="F2:H2"/>
    <mergeCell ref="J2:L2"/>
    <mergeCell ref="N2:P2"/>
    <mergeCell ref="R2:T2"/>
  </mergeCells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B2A1C7"/>
  </sheetPr>
  <dimension ref="A1:T582"/>
  <sheetViews>
    <sheetView workbookViewId="0"/>
  </sheetViews>
  <sheetFormatPr defaultRowHeight="13.5"/>
  <cols>
    <col min="1" max="1" width="2.25" customWidth="1"/>
    <col min="2" max="2" width="14.875" customWidth="1"/>
    <col min="5" max="5" width="2.25" customWidth="1"/>
    <col min="6" max="6" width="14.875" customWidth="1"/>
    <col min="9" max="9" width="2.25" customWidth="1"/>
    <col min="10" max="10" width="14.875" customWidth="1"/>
    <col min="13" max="13" width="2.25" customWidth="1"/>
    <col min="14" max="14" width="14.875" customWidth="1"/>
    <col min="17" max="17" width="2.25" customWidth="1"/>
    <col min="18" max="18" width="14.875" customWidth="1"/>
  </cols>
  <sheetData>
    <row r="1" spans="1:20" s="37" customFormat="1">
      <c r="A1" s="71"/>
    </row>
    <row r="2" spans="1:20" s="37" customFormat="1">
      <c r="B2" s="85" t="s">
        <v>4571</v>
      </c>
      <c r="C2" s="86"/>
      <c r="D2" s="87"/>
      <c r="F2" s="88" t="s">
        <v>4061</v>
      </c>
      <c r="G2" s="89"/>
      <c r="H2" s="90"/>
      <c r="J2" s="91" t="s">
        <v>4059</v>
      </c>
      <c r="K2" s="92"/>
      <c r="L2" s="93"/>
      <c r="N2" s="91" t="s">
        <v>4060</v>
      </c>
      <c r="O2" s="92"/>
      <c r="P2" s="93"/>
      <c r="R2" s="91" t="s">
        <v>4570</v>
      </c>
      <c r="S2" s="92"/>
      <c r="T2" s="93"/>
    </row>
    <row r="3" spans="1:20" s="37" customFormat="1">
      <c r="B3" s="61" t="s">
        <v>19</v>
      </c>
      <c r="C3" s="55" t="s">
        <v>10</v>
      </c>
      <c r="D3" s="16" t="s">
        <v>20</v>
      </c>
      <c r="F3" s="59" t="s">
        <v>19</v>
      </c>
      <c r="G3" s="58" t="s">
        <v>10</v>
      </c>
      <c r="H3" s="17" t="s">
        <v>20</v>
      </c>
      <c r="J3" s="72" t="s">
        <v>19</v>
      </c>
      <c r="K3" s="73" t="s">
        <v>10</v>
      </c>
      <c r="L3" s="74" t="s">
        <v>20</v>
      </c>
      <c r="N3" s="72" t="s">
        <v>19</v>
      </c>
      <c r="O3" s="73" t="s">
        <v>10</v>
      </c>
      <c r="P3" s="74" t="s">
        <v>20</v>
      </c>
      <c r="R3" s="72" t="s">
        <v>19</v>
      </c>
      <c r="S3" s="73" t="s">
        <v>10</v>
      </c>
      <c r="T3" s="74" t="s">
        <v>20</v>
      </c>
    </row>
    <row r="4" spans="1:20">
      <c r="B4" s="60" t="s">
        <v>1738</v>
      </c>
      <c r="C4" s="39">
        <v>376</v>
      </c>
      <c r="D4" s="18">
        <v>456</v>
      </c>
      <c r="F4" s="60" t="s">
        <v>2321</v>
      </c>
      <c r="G4" s="39">
        <v>688</v>
      </c>
      <c r="H4" s="18">
        <v>660</v>
      </c>
      <c r="J4" s="60" t="s">
        <v>2322</v>
      </c>
      <c r="K4" s="39">
        <v>583</v>
      </c>
      <c r="L4" s="18">
        <v>90</v>
      </c>
      <c r="N4" s="60" t="s">
        <v>2336</v>
      </c>
      <c r="O4" s="39">
        <v>33</v>
      </c>
      <c r="P4" s="18">
        <v>50</v>
      </c>
      <c r="R4" s="60" t="s">
        <v>1784</v>
      </c>
      <c r="S4" s="39">
        <v>730</v>
      </c>
      <c r="T4" s="18">
        <v>901</v>
      </c>
    </row>
    <row r="5" spans="1:20">
      <c r="B5" s="60" t="s">
        <v>1739</v>
      </c>
      <c r="C5" s="39">
        <v>602</v>
      </c>
      <c r="D5" s="18">
        <v>804</v>
      </c>
      <c r="F5" s="60" t="s">
        <v>2323</v>
      </c>
      <c r="G5" s="39">
        <v>457</v>
      </c>
      <c r="H5" s="18">
        <v>378</v>
      </c>
      <c r="J5" s="60" t="s">
        <v>2331</v>
      </c>
      <c r="K5" s="39">
        <v>44</v>
      </c>
      <c r="L5" s="18">
        <v>40</v>
      </c>
      <c r="N5" s="60" t="s">
        <v>2337</v>
      </c>
      <c r="O5" s="39">
        <v>74</v>
      </c>
      <c r="P5" s="18">
        <v>89</v>
      </c>
      <c r="R5" s="60" t="s">
        <v>2158</v>
      </c>
      <c r="S5" s="39">
        <v>936</v>
      </c>
      <c r="T5" s="18">
        <v>1554</v>
      </c>
    </row>
    <row r="6" spans="1:20">
      <c r="B6" s="60" t="s">
        <v>1740</v>
      </c>
      <c r="C6" s="39">
        <v>171</v>
      </c>
      <c r="D6" s="18">
        <v>170</v>
      </c>
      <c r="F6" s="60" t="s">
        <v>2324</v>
      </c>
      <c r="G6" s="39">
        <v>541</v>
      </c>
      <c r="H6" s="18">
        <v>550</v>
      </c>
      <c r="J6" s="60" t="s">
        <v>2332</v>
      </c>
      <c r="K6" s="39">
        <v>43</v>
      </c>
      <c r="L6" s="18">
        <v>39</v>
      </c>
      <c r="N6" s="60" t="s">
        <v>2342</v>
      </c>
      <c r="O6" s="39">
        <v>26</v>
      </c>
      <c r="P6" s="18">
        <v>10</v>
      </c>
      <c r="R6" s="60" t="s">
        <v>2162</v>
      </c>
      <c r="S6" s="39">
        <v>65</v>
      </c>
      <c r="T6" s="18">
        <v>70</v>
      </c>
    </row>
    <row r="7" spans="1:20">
      <c r="B7" s="60" t="s">
        <v>1741</v>
      </c>
      <c r="C7" s="39">
        <v>198</v>
      </c>
      <c r="D7" s="18">
        <v>80</v>
      </c>
      <c r="F7" s="60" t="s">
        <v>2325</v>
      </c>
      <c r="G7" s="39">
        <v>121</v>
      </c>
      <c r="H7" s="18">
        <v>120</v>
      </c>
      <c r="J7" s="60" t="s">
        <v>2333</v>
      </c>
      <c r="K7" s="39">
        <v>34</v>
      </c>
      <c r="L7" s="18">
        <v>30</v>
      </c>
      <c r="N7" s="60" t="s">
        <v>2343</v>
      </c>
      <c r="O7" s="39">
        <v>42</v>
      </c>
      <c r="P7" s="18">
        <v>30</v>
      </c>
    </row>
    <row r="8" spans="1:20">
      <c r="B8" s="60" t="s">
        <v>1742</v>
      </c>
      <c r="C8" s="39">
        <v>58</v>
      </c>
      <c r="D8" s="18">
        <v>30</v>
      </c>
      <c r="F8" s="60" t="s">
        <v>2326</v>
      </c>
      <c r="G8" s="39">
        <v>341</v>
      </c>
      <c r="H8" s="18">
        <v>157</v>
      </c>
      <c r="J8" s="60" t="s">
        <v>2334</v>
      </c>
      <c r="K8" s="39">
        <v>121</v>
      </c>
      <c r="L8" s="18">
        <v>138</v>
      </c>
      <c r="N8" s="60" t="s">
        <v>2344</v>
      </c>
      <c r="O8" s="39">
        <v>48</v>
      </c>
      <c r="P8" s="18">
        <v>30</v>
      </c>
    </row>
    <row r="9" spans="1:20">
      <c r="B9" s="60" t="s">
        <v>1743</v>
      </c>
      <c r="C9" s="39">
        <v>273</v>
      </c>
      <c r="D9" s="18">
        <v>138</v>
      </c>
      <c r="F9" s="60" t="s">
        <v>2327</v>
      </c>
      <c r="G9" s="39">
        <v>130</v>
      </c>
      <c r="H9" s="18">
        <v>89</v>
      </c>
      <c r="J9" s="60" t="s">
        <v>2335</v>
      </c>
      <c r="K9" s="39">
        <v>309</v>
      </c>
      <c r="L9" s="18">
        <v>496</v>
      </c>
      <c r="N9" s="60" t="s">
        <v>2350</v>
      </c>
      <c r="O9" s="39">
        <v>39</v>
      </c>
      <c r="P9" s="18">
        <v>0</v>
      </c>
    </row>
    <row r="10" spans="1:20">
      <c r="B10" s="60" t="s">
        <v>1744</v>
      </c>
      <c r="C10" s="39">
        <v>68</v>
      </c>
      <c r="D10" s="18">
        <v>60</v>
      </c>
      <c r="F10" s="60" t="s">
        <v>2328</v>
      </c>
      <c r="G10" s="39">
        <v>282</v>
      </c>
      <c r="H10" s="18">
        <v>220</v>
      </c>
      <c r="J10" s="60" t="s">
        <v>2338</v>
      </c>
      <c r="K10" s="39">
        <v>63</v>
      </c>
      <c r="L10" s="18">
        <v>80</v>
      </c>
      <c r="N10" s="60" t="s">
        <v>2354</v>
      </c>
      <c r="O10" s="39">
        <v>461</v>
      </c>
      <c r="P10" s="18">
        <v>478</v>
      </c>
    </row>
    <row r="11" spans="1:20">
      <c r="B11" s="60" t="s">
        <v>1745</v>
      </c>
      <c r="C11" s="39">
        <v>615</v>
      </c>
      <c r="D11" s="18">
        <v>860</v>
      </c>
      <c r="F11" s="60" t="s">
        <v>2329</v>
      </c>
      <c r="G11" s="39">
        <v>129</v>
      </c>
      <c r="H11" s="18">
        <v>158</v>
      </c>
      <c r="J11" s="60" t="s">
        <v>2339</v>
      </c>
      <c r="K11" s="39">
        <v>176</v>
      </c>
      <c r="L11" s="18">
        <v>268</v>
      </c>
    </row>
    <row r="12" spans="1:20">
      <c r="B12" s="60" t="s">
        <v>1746</v>
      </c>
      <c r="C12" s="39">
        <v>377</v>
      </c>
      <c r="D12" s="18">
        <v>540</v>
      </c>
      <c r="F12" s="60" t="s">
        <v>2330</v>
      </c>
      <c r="G12" s="39">
        <v>253</v>
      </c>
      <c r="H12" s="18">
        <v>160</v>
      </c>
      <c r="J12" s="60" t="s">
        <v>2340</v>
      </c>
      <c r="K12" s="39">
        <v>38</v>
      </c>
      <c r="L12" s="18">
        <v>30</v>
      </c>
    </row>
    <row r="13" spans="1:20">
      <c r="B13" s="60" t="s">
        <v>1747</v>
      </c>
      <c r="C13" s="39">
        <v>139</v>
      </c>
      <c r="D13" s="18">
        <v>82</v>
      </c>
      <c r="J13" s="60" t="s">
        <v>2341</v>
      </c>
      <c r="K13" s="39">
        <v>101</v>
      </c>
      <c r="L13" s="18">
        <v>127</v>
      </c>
    </row>
    <row r="14" spans="1:20">
      <c r="B14" s="60" t="s">
        <v>1748</v>
      </c>
      <c r="C14" s="39">
        <v>271</v>
      </c>
      <c r="D14" s="18">
        <v>360</v>
      </c>
      <c r="J14" s="60" t="s">
        <v>2345</v>
      </c>
      <c r="K14" s="39">
        <v>1158</v>
      </c>
      <c r="L14" s="18">
        <v>1385</v>
      </c>
    </row>
    <row r="15" spans="1:20">
      <c r="B15" s="60" t="s">
        <v>1749</v>
      </c>
      <c r="C15" s="39">
        <v>67</v>
      </c>
      <c r="D15" s="18">
        <v>59</v>
      </c>
      <c r="J15" s="60" t="s">
        <v>2346</v>
      </c>
      <c r="K15" s="39">
        <v>95</v>
      </c>
      <c r="L15" s="18">
        <v>190</v>
      </c>
    </row>
    <row r="16" spans="1:20">
      <c r="B16" s="60" t="s">
        <v>1750</v>
      </c>
      <c r="C16" s="39">
        <v>109</v>
      </c>
      <c r="D16" s="18">
        <v>130</v>
      </c>
      <c r="J16" s="60" t="s">
        <v>2347</v>
      </c>
      <c r="K16" s="39">
        <v>36</v>
      </c>
      <c r="L16" s="18">
        <v>36</v>
      </c>
    </row>
    <row r="17" spans="2:12">
      <c r="B17" s="60" t="s">
        <v>1751</v>
      </c>
      <c r="C17" s="39">
        <v>98</v>
      </c>
      <c r="D17" s="18">
        <v>148</v>
      </c>
      <c r="J17" s="60" t="s">
        <v>2348</v>
      </c>
      <c r="K17" s="39">
        <v>1674</v>
      </c>
      <c r="L17" s="18">
        <v>2314</v>
      </c>
    </row>
    <row r="18" spans="2:12">
      <c r="B18" s="60" t="s">
        <v>1752</v>
      </c>
      <c r="C18" s="39">
        <v>2885</v>
      </c>
      <c r="D18" s="18">
        <v>2916</v>
      </c>
      <c r="J18" s="60" t="s">
        <v>2349</v>
      </c>
      <c r="K18" s="39">
        <v>128</v>
      </c>
      <c r="L18" s="18">
        <v>140</v>
      </c>
    </row>
    <row r="19" spans="2:12">
      <c r="B19" s="60" t="s">
        <v>1753</v>
      </c>
      <c r="C19" s="39">
        <v>141</v>
      </c>
      <c r="D19" s="18">
        <v>200</v>
      </c>
      <c r="J19" s="60" t="s">
        <v>2351</v>
      </c>
      <c r="K19" s="39">
        <v>63</v>
      </c>
      <c r="L19" s="18">
        <v>90</v>
      </c>
    </row>
    <row r="20" spans="2:12">
      <c r="B20" s="60" t="s">
        <v>1754</v>
      </c>
      <c r="C20" s="39">
        <v>47</v>
      </c>
      <c r="D20" s="18">
        <v>20</v>
      </c>
      <c r="J20" s="60" t="s">
        <v>2352</v>
      </c>
      <c r="K20" s="39">
        <v>38</v>
      </c>
      <c r="L20" s="18">
        <v>30</v>
      </c>
    </row>
    <row r="21" spans="2:12">
      <c r="B21" s="60" t="s">
        <v>1755</v>
      </c>
      <c r="C21" s="39">
        <v>190</v>
      </c>
      <c r="D21" s="18">
        <v>150</v>
      </c>
      <c r="J21" s="60" t="s">
        <v>2353</v>
      </c>
      <c r="K21" s="39">
        <v>885</v>
      </c>
      <c r="L21" s="18">
        <v>757</v>
      </c>
    </row>
    <row r="22" spans="2:12">
      <c r="B22" s="60" t="s">
        <v>1756</v>
      </c>
      <c r="C22" s="39">
        <v>100</v>
      </c>
      <c r="D22" s="18">
        <v>90</v>
      </c>
      <c r="J22" s="60" t="s">
        <v>2355</v>
      </c>
      <c r="K22" s="39">
        <v>40</v>
      </c>
      <c r="L22" s="18">
        <v>80</v>
      </c>
    </row>
    <row r="23" spans="2:12">
      <c r="B23" s="60" t="s">
        <v>1757</v>
      </c>
      <c r="C23" s="39">
        <v>1305</v>
      </c>
      <c r="D23" s="18">
        <v>1118</v>
      </c>
      <c r="J23" s="60" t="s">
        <v>2356</v>
      </c>
      <c r="K23" s="39">
        <v>18</v>
      </c>
      <c r="L23" s="18">
        <v>10</v>
      </c>
    </row>
    <row r="24" spans="2:12">
      <c r="B24" s="60" t="s">
        <v>1758</v>
      </c>
      <c r="C24" s="39">
        <v>87</v>
      </c>
      <c r="D24" s="18">
        <v>50</v>
      </c>
      <c r="J24" s="60" t="s">
        <v>2357</v>
      </c>
      <c r="K24" s="39">
        <v>17</v>
      </c>
      <c r="L24" s="18">
        <v>10</v>
      </c>
    </row>
    <row r="25" spans="2:12">
      <c r="B25" s="60" t="s">
        <v>1759</v>
      </c>
      <c r="C25" s="39">
        <v>98</v>
      </c>
      <c r="D25" s="18">
        <v>70</v>
      </c>
      <c r="J25" s="60" t="s">
        <v>2358</v>
      </c>
      <c r="K25" s="39">
        <v>709</v>
      </c>
      <c r="L25" s="18">
        <v>1040</v>
      </c>
    </row>
    <row r="26" spans="2:12">
      <c r="B26" s="60" t="s">
        <v>1760</v>
      </c>
      <c r="C26" s="39">
        <v>191</v>
      </c>
      <c r="D26" s="18">
        <v>270</v>
      </c>
      <c r="J26" s="60" t="s">
        <v>2290</v>
      </c>
      <c r="K26" s="39">
        <v>31</v>
      </c>
      <c r="L26" s="18">
        <v>50</v>
      </c>
    </row>
    <row r="27" spans="2:12">
      <c r="B27" s="60" t="s">
        <v>1761</v>
      </c>
      <c r="C27" s="39">
        <v>84</v>
      </c>
      <c r="D27" s="18">
        <v>60</v>
      </c>
      <c r="J27" s="60" t="s">
        <v>2359</v>
      </c>
      <c r="K27" s="39">
        <v>59</v>
      </c>
      <c r="L27" s="18">
        <v>80</v>
      </c>
    </row>
    <row r="28" spans="2:12">
      <c r="B28" s="60" t="s">
        <v>1762</v>
      </c>
      <c r="C28" s="39">
        <v>720</v>
      </c>
      <c r="D28" s="18">
        <v>753</v>
      </c>
    </row>
    <row r="29" spans="2:12">
      <c r="B29" s="60" t="s">
        <v>1763</v>
      </c>
      <c r="C29" s="39">
        <v>139</v>
      </c>
      <c r="D29" s="18">
        <v>200</v>
      </c>
    </row>
    <row r="30" spans="2:12">
      <c r="B30" s="60" t="s">
        <v>1764</v>
      </c>
      <c r="C30" s="39">
        <v>250</v>
      </c>
      <c r="D30" s="18">
        <v>270</v>
      </c>
    </row>
    <row r="31" spans="2:12">
      <c r="B31" s="60" t="s">
        <v>1765</v>
      </c>
      <c r="C31" s="39">
        <v>132</v>
      </c>
      <c r="D31" s="18">
        <v>190</v>
      </c>
    </row>
    <row r="32" spans="2:12">
      <c r="B32" s="60" t="s">
        <v>1766</v>
      </c>
      <c r="C32" s="39">
        <v>140</v>
      </c>
      <c r="D32" s="18">
        <v>146</v>
      </c>
    </row>
    <row r="33" spans="2:4">
      <c r="B33" s="60" t="s">
        <v>1767</v>
      </c>
      <c r="C33" s="39">
        <v>420</v>
      </c>
      <c r="D33" s="18">
        <v>513</v>
      </c>
    </row>
    <row r="34" spans="2:4">
      <c r="B34" s="60" t="s">
        <v>1768</v>
      </c>
      <c r="C34" s="39">
        <v>1850</v>
      </c>
      <c r="D34" s="18">
        <v>1282</v>
      </c>
    </row>
    <row r="35" spans="2:4">
      <c r="B35" s="60" t="s">
        <v>1769</v>
      </c>
      <c r="C35" s="39">
        <v>100</v>
      </c>
      <c r="D35" s="18">
        <v>99</v>
      </c>
    </row>
    <row r="36" spans="2:4">
      <c r="B36" s="60" t="s">
        <v>1770</v>
      </c>
      <c r="C36" s="39">
        <v>106</v>
      </c>
      <c r="D36" s="18">
        <v>130</v>
      </c>
    </row>
    <row r="37" spans="2:4">
      <c r="B37" s="60" t="s">
        <v>1771</v>
      </c>
      <c r="C37" s="39">
        <v>159</v>
      </c>
      <c r="D37" s="18">
        <v>180</v>
      </c>
    </row>
    <row r="38" spans="2:4">
      <c r="B38" s="60" t="s">
        <v>1772</v>
      </c>
      <c r="C38" s="39">
        <v>83</v>
      </c>
      <c r="D38" s="18">
        <v>110</v>
      </c>
    </row>
    <row r="39" spans="2:4">
      <c r="B39" s="60" t="s">
        <v>1773</v>
      </c>
      <c r="C39" s="39">
        <v>812</v>
      </c>
      <c r="D39" s="18">
        <v>744</v>
      </c>
    </row>
    <row r="40" spans="2:4">
      <c r="B40" s="60" t="s">
        <v>1774</v>
      </c>
      <c r="C40" s="39">
        <v>109</v>
      </c>
      <c r="D40" s="18">
        <v>130</v>
      </c>
    </row>
    <row r="41" spans="2:4">
      <c r="B41" s="60" t="s">
        <v>1775</v>
      </c>
      <c r="C41" s="39">
        <v>78</v>
      </c>
      <c r="D41" s="18">
        <v>70</v>
      </c>
    </row>
    <row r="42" spans="2:4">
      <c r="B42" s="60" t="s">
        <v>1776</v>
      </c>
      <c r="C42" s="39">
        <v>298</v>
      </c>
      <c r="D42" s="18">
        <v>340</v>
      </c>
    </row>
    <row r="43" spans="2:4">
      <c r="B43" s="60" t="s">
        <v>1777</v>
      </c>
      <c r="C43" s="39">
        <v>138</v>
      </c>
      <c r="D43" s="18">
        <v>90</v>
      </c>
    </row>
    <row r="44" spans="2:4">
      <c r="B44" s="60" t="s">
        <v>1778</v>
      </c>
      <c r="C44" s="39">
        <v>189</v>
      </c>
      <c r="D44" s="18">
        <v>174</v>
      </c>
    </row>
    <row r="45" spans="2:4">
      <c r="B45" s="60" t="s">
        <v>1779</v>
      </c>
      <c r="C45" s="39">
        <v>118</v>
      </c>
      <c r="D45" s="18">
        <v>140</v>
      </c>
    </row>
    <row r="46" spans="2:4">
      <c r="B46" s="60" t="s">
        <v>1780</v>
      </c>
      <c r="C46" s="39">
        <v>74</v>
      </c>
      <c r="D46" s="18">
        <v>89</v>
      </c>
    </row>
    <row r="47" spans="2:4">
      <c r="B47" s="60" t="s">
        <v>1781</v>
      </c>
      <c r="C47" s="39">
        <v>144</v>
      </c>
      <c r="D47" s="18">
        <v>180</v>
      </c>
    </row>
    <row r="48" spans="2:4">
      <c r="B48" s="60" t="s">
        <v>1782</v>
      </c>
      <c r="C48" s="39">
        <v>140</v>
      </c>
      <c r="D48" s="18">
        <v>150</v>
      </c>
    </row>
    <row r="49" spans="2:4">
      <c r="B49" s="60" t="s">
        <v>1783</v>
      </c>
      <c r="C49" s="39">
        <v>442</v>
      </c>
      <c r="D49" s="18">
        <v>519</v>
      </c>
    </row>
    <row r="50" spans="2:4">
      <c r="B50" s="60" t="s">
        <v>1785</v>
      </c>
      <c r="C50" s="39">
        <v>58</v>
      </c>
      <c r="D50" s="18">
        <v>50</v>
      </c>
    </row>
    <row r="51" spans="2:4">
      <c r="B51" s="60" t="s">
        <v>1786</v>
      </c>
      <c r="C51" s="39">
        <v>848</v>
      </c>
      <c r="D51" s="18">
        <v>640</v>
      </c>
    </row>
    <row r="52" spans="2:4">
      <c r="B52" s="60" t="s">
        <v>1787</v>
      </c>
      <c r="C52" s="39">
        <v>138</v>
      </c>
      <c r="D52" s="18">
        <v>90</v>
      </c>
    </row>
    <row r="53" spans="2:4">
      <c r="B53" s="60" t="s">
        <v>1788</v>
      </c>
      <c r="C53" s="39">
        <v>108</v>
      </c>
      <c r="D53" s="18">
        <v>130</v>
      </c>
    </row>
    <row r="54" spans="2:4">
      <c r="B54" s="60" t="s">
        <v>1789</v>
      </c>
      <c r="C54" s="39">
        <v>84</v>
      </c>
      <c r="D54" s="18">
        <v>90</v>
      </c>
    </row>
    <row r="55" spans="2:4">
      <c r="B55" s="60" t="s">
        <v>1790</v>
      </c>
      <c r="C55" s="39">
        <v>62</v>
      </c>
      <c r="D55" s="18">
        <v>50</v>
      </c>
    </row>
    <row r="56" spans="2:4">
      <c r="B56" s="60" t="s">
        <v>1791</v>
      </c>
      <c r="C56" s="39">
        <v>402</v>
      </c>
      <c r="D56" s="18">
        <v>390</v>
      </c>
    </row>
    <row r="57" spans="2:4">
      <c r="B57" s="60" t="s">
        <v>1792</v>
      </c>
      <c r="C57" s="39">
        <v>686</v>
      </c>
      <c r="D57" s="18">
        <v>1039</v>
      </c>
    </row>
    <row r="58" spans="2:4">
      <c r="B58" s="60" t="s">
        <v>1793</v>
      </c>
      <c r="C58" s="39">
        <v>328</v>
      </c>
      <c r="D58" s="18">
        <v>200</v>
      </c>
    </row>
    <row r="59" spans="2:4">
      <c r="B59" s="60" t="s">
        <v>1794</v>
      </c>
      <c r="C59" s="39">
        <v>84</v>
      </c>
      <c r="D59" s="18">
        <v>70</v>
      </c>
    </row>
    <row r="60" spans="2:4">
      <c r="B60" s="60" t="s">
        <v>1795</v>
      </c>
      <c r="C60" s="39">
        <v>225</v>
      </c>
      <c r="D60" s="18">
        <v>379</v>
      </c>
    </row>
    <row r="61" spans="2:4">
      <c r="B61" s="60" t="s">
        <v>1796</v>
      </c>
      <c r="C61" s="39">
        <v>49</v>
      </c>
      <c r="D61" s="18">
        <v>40</v>
      </c>
    </row>
    <row r="62" spans="2:4">
      <c r="B62" s="60" t="s">
        <v>1797</v>
      </c>
      <c r="C62" s="39">
        <v>62</v>
      </c>
      <c r="D62" s="18">
        <v>58</v>
      </c>
    </row>
    <row r="63" spans="2:4">
      <c r="B63" s="60" t="s">
        <v>1798</v>
      </c>
      <c r="C63" s="39">
        <v>275</v>
      </c>
      <c r="D63" s="18">
        <v>180</v>
      </c>
    </row>
    <row r="64" spans="2:4">
      <c r="B64" s="60" t="s">
        <v>1799</v>
      </c>
      <c r="C64" s="39">
        <v>49</v>
      </c>
      <c r="D64" s="18">
        <v>50</v>
      </c>
    </row>
    <row r="65" spans="2:4">
      <c r="B65" s="60" t="s">
        <v>1800</v>
      </c>
      <c r="C65" s="39">
        <v>11715</v>
      </c>
      <c r="D65" s="18">
        <v>5490</v>
      </c>
    </row>
    <row r="66" spans="2:4">
      <c r="B66" s="60" t="s">
        <v>1801</v>
      </c>
      <c r="C66" s="39">
        <v>116</v>
      </c>
      <c r="D66" s="18">
        <v>150</v>
      </c>
    </row>
    <row r="67" spans="2:4">
      <c r="B67" s="60" t="s">
        <v>1802</v>
      </c>
      <c r="C67" s="39">
        <v>1112</v>
      </c>
      <c r="D67" s="18">
        <v>1100</v>
      </c>
    </row>
    <row r="68" spans="2:4">
      <c r="B68" s="60" t="s">
        <v>1803</v>
      </c>
      <c r="C68" s="39">
        <v>748</v>
      </c>
      <c r="D68" s="18">
        <v>1098</v>
      </c>
    </row>
    <row r="69" spans="2:4">
      <c r="B69" s="60" t="s">
        <v>1804</v>
      </c>
      <c r="C69" s="39">
        <v>199</v>
      </c>
      <c r="D69" s="18">
        <v>161</v>
      </c>
    </row>
    <row r="70" spans="2:4">
      <c r="B70" s="60" t="s">
        <v>1805</v>
      </c>
      <c r="C70" s="39">
        <v>2340</v>
      </c>
      <c r="D70" s="18">
        <v>3142</v>
      </c>
    </row>
    <row r="71" spans="2:4">
      <c r="B71" s="60" t="s">
        <v>1806</v>
      </c>
      <c r="C71" s="39">
        <v>144</v>
      </c>
      <c r="D71" s="18">
        <v>100</v>
      </c>
    </row>
    <row r="72" spans="2:4">
      <c r="B72" s="60" t="s">
        <v>1807</v>
      </c>
      <c r="C72" s="39">
        <v>71</v>
      </c>
      <c r="D72" s="18">
        <v>80</v>
      </c>
    </row>
    <row r="73" spans="2:4">
      <c r="B73" s="60" t="s">
        <v>1808</v>
      </c>
      <c r="C73" s="39">
        <v>419</v>
      </c>
      <c r="D73" s="18">
        <v>460</v>
      </c>
    </row>
    <row r="74" spans="2:4">
      <c r="B74" s="60" t="s">
        <v>1809</v>
      </c>
      <c r="C74" s="39">
        <v>1320</v>
      </c>
      <c r="D74" s="18">
        <v>837</v>
      </c>
    </row>
    <row r="75" spans="2:4">
      <c r="B75" s="60" t="s">
        <v>1810</v>
      </c>
      <c r="C75" s="39">
        <v>116</v>
      </c>
      <c r="D75" s="18">
        <v>100</v>
      </c>
    </row>
    <row r="76" spans="2:4">
      <c r="B76" s="60" t="s">
        <v>1811</v>
      </c>
      <c r="C76" s="39">
        <v>420</v>
      </c>
      <c r="D76" s="18">
        <v>708</v>
      </c>
    </row>
    <row r="77" spans="2:4">
      <c r="B77" s="60" t="s">
        <v>1812</v>
      </c>
      <c r="C77" s="39">
        <v>214</v>
      </c>
      <c r="D77" s="18">
        <v>168</v>
      </c>
    </row>
    <row r="78" spans="2:4">
      <c r="B78" s="60" t="s">
        <v>1813</v>
      </c>
      <c r="C78" s="39">
        <v>48</v>
      </c>
      <c r="D78" s="18">
        <v>50</v>
      </c>
    </row>
    <row r="79" spans="2:4">
      <c r="B79" s="60" t="s">
        <v>1814</v>
      </c>
      <c r="C79" s="39">
        <v>13771</v>
      </c>
      <c r="D79" s="18">
        <v>3526</v>
      </c>
    </row>
    <row r="80" spans="2:4">
      <c r="B80" s="60" t="s">
        <v>1815</v>
      </c>
      <c r="C80" s="39">
        <v>347</v>
      </c>
      <c r="D80" s="18">
        <v>488</v>
      </c>
    </row>
    <row r="81" spans="2:4">
      <c r="B81" s="60" t="s">
        <v>1816</v>
      </c>
      <c r="C81" s="39">
        <v>165</v>
      </c>
      <c r="D81" s="18">
        <v>110</v>
      </c>
    </row>
    <row r="82" spans="2:4">
      <c r="B82" s="60" t="s">
        <v>1817</v>
      </c>
      <c r="C82" s="39">
        <v>199</v>
      </c>
      <c r="D82" s="18">
        <v>219</v>
      </c>
    </row>
    <row r="83" spans="2:4">
      <c r="B83" s="60" t="s">
        <v>1818</v>
      </c>
      <c r="C83" s="39">
        <v>60</v>
      </c>
      <c r="D83" s="18">
        <v>31</v>
      </c>
    </row>
    <row r="84" spans="2:4">
      <c r="B84" s="60" t="s">
        <v>1819</v>
      </c>
      <c r="C84" s="39">
        <v>38</v>
      </c>
      <c r="D84" s="18">
        <v>46</v>
      </c>
    </row>
    <row r="85" spans="2:4">
      <c r="B85" s="60" t="s">
        <v>1820</v>
      </c>
      <c r="C85" s="39">
        <v>74</v>
      </c>
      <c r="D85" s="18">
        <v>70</v>
      </c>
    </row>
    <row r="86" spans="2:4">
      <c r="B86" s="60" t="s">
        <v>1821</v>
      </c>
      <c r="C86" s="39">
        <v>17884</v>
      </c>
      <c r="D86" s="18">
        <v>8578</v>
      </c>
    </row>
    <row r="87" spans="2:4">
      <c r="B87" s="60" t="s">
        <v>1822</v>
      </c>
      <c r="C87" s="39">
        <v>105</v>
      </c>
      <c r="D87" s="18">
        <v>85</v>
      </c>
    </row>
    <row r="88" spans="2:4">
      <c r="B88" s="60" t="s">
        <v>1823</v>
      </c>
      <c r="C88" s="39">
        <v>1302</v>
      </c>
      <c r="D88" s="18">
        <v>989</v>
      </c>
    </row>
    <row r="89" spans="2:4">
      <c r="B89" s="60" t="s">
        <v>1824</v>
      </c>
      <c r="C89" s="39">
        <v>191</v>
      </c>
      <c r="D89" s="18">
        <v>158</v>
      </c>
    </row>
    <row r="90" spans="2:4">
      <c r="B90" s="60" t="s">
        <v>1825</v>
      </c>
      <c r="C90" s="39">
        <v>288</v>
      </c>
      <c r="D90" s="18">
        <v>200</v>
      </c>
    </row>
    <row r="91" spans="2:4">
      <c r="B91" s="60" t="s">
        <v>1826</v>
      </c>
      <c r="C91" s="39">
        <v>2281</v>
      </c>
      <c r="D91" s="18">
        <v>1720</v>
      </c>
    </row>
    <row r="92" spans="2:4">
      <c r="B92" s="60" t="s">
        <v>1827</v>
      </c>
      <c r="C92" s="39">
        <v>104</v>
      </c>
      <c r="D92" s="18">
        <v>130</v>
      </c>
    </row>
    <row r="93" spans="2:4">
      <c r="B93" s="60" t="s">
        <v>1828</v>
      </c>
      <c r="C93" s="39">
        <v>255</v>
      </c>
      <c r="D93" s="18">
        <v>265</v>
      </c>
    </row>
    <row r="94" spans="2:4">
      <c r="B94" s="60" t="s">
        <v>1829</v>
      </c>
      <c r="C94" s="39">
        <v>160</v>
      </c>
      <c r="D94" s="18">
        <v>170</v>
      </c>
    </row>
    <row r="95" spans="2:4">
      <c r="B95" s="60" t="s">
        <v>1830</v>
      </c>
      <c r="C95" s="39">
        <v>148</v>
      </c>
      <c r="D95" s="18">
        <v>190</v>
      </c>
    </row>
    <row r="96" spans="2:4">
      <c r="B96" s="60" t="s">
        <v>1831</v>
      </c>
      <c r="C96" s="39">
        <v>2539</v>
      </c>
      <c r="D96" s="18">
        <v>2525</v>
      </c>
    </row>
    <row r="97" spans="2:4">
      <c r="B97" s="60" t="s">
        <v>1832</v>
      </c>
      <c r="C97" s="39">
        <v>173</v>
      </c>
      <c r="D97" s="18">
        <v>217</v>
      </c>
    </row>
    <row r="98" spans="2:4">
      <c r="B98" s="60" t="s">
        <v>1833</v>
      </c>
      <c r="C98" s="39">
        <v>174</v>
      </c>
      <c r="D98" s="18">
        <v>260</v>
      </c>
    </row>
    <row r="99" spans="2:4">
      <c r="B99" s="60" t="s">
        <v>1834</v>
      </c>
      <c r="C99" s="39">
        <v>425</v>
      </c>
      <c r="D99" s="18">
        <v>547</v>
      </c>
    </row>
    <row r="100" spans="2:4">
      <c r="B100" s="60" t="s">
        <v>1835</v>
      </c>
      <c r="C100" s="39">
        <v>250</v>
      </c>
      <c r="D100" s="18">
        <v>385</v>
      </c>
    </row>
    <row r="101" spans="2:4">
      <c r="B101" s="60" t="s">
        <v>1836</v>
      </c>
      <c r="C101" s="39">
        <v>101</v>
      </c>
      <c r="D101" s="18">
        <v>130</v>
      </c>
    </row>
    <row r="102" spans="2:4">
      <c r="B102" s="60" t="s">
        <v>1837</v>
      </c>
      <c r="C102" s="39">
        <v>131</v>
      </c>
      <c r="D102" s="18">
        <v>230</v>
      </c>
    </row>
    <row r="103" spans="2:4">
      <c r="B103" s="60" t="s">
        <v>1838</v>
      </c>
      <c r="C103" s="39">
        <v>321</v>
      </c>
      <c r="D103" s="18">
        <v>270</v>
      </c>
    </row>
    <row r="104" spans="2:4">
      <c r="B104" s="60" t="s">
        <v>1839</v>
      </c>
      <c r="C104" s="39">
        <v>1116</v>
      </c>
      <c r="D104" s="18">
        <v>1050</v>
      </c>
    </row>
    <row r="105" spans="2:4">
      <c r="B105" s="60" t="s">
        <v>1840</v>
      </c>
      <c r="C105" s="39">
        <v>779</v>
      </c>
      <c r="D105" s="18">
        <v>413</v>
      </c>
    </row>
    <row r="106" spans="2:4">
      <c r="B106" s="60" t="s">
        <v>1841</v>
      </c>
      <c r="C106" s="39">
        <v>1020</v>
      </c>
      <c r="D106" s="18">
        <v>1326</v>
      </c>
    </row>
    <row r="107" spans="2:4">
      <c r="B107" s="60" t="s">
        <v>1842</v>
      </c>
      <c r="C107" s="39">
        <v>219</v>
      </c>
      <c r="D107" s="18">
        <v>278</v>
      </c>
    </row>
    <row r="108" spans="2:4">
      <c r="B108" s="60" t="s">
        <v>1843</v>
      </c>
      <c r="C108" s="39">
        <v>51</v>
      </c>
      <c r="D108" s="18">
        <v>20</v>
      </c>
    </row>
    <row r="109" spans="2:4">
      <c r="B109" s="60" t="s">
        <v>1844</v>
      </c>
      <c r="C109" s="39">
        <v>335</v>
      </c>
      <c r="D109" s="18">
        <v>478</v>
      </c>
    </row>
    <row r="110" spans="2:4">
      <c r="B110" s="60" t="s">
        <v>1845</v>
      </c>
      <c r="C110" s="39">
        <v>176</v>
      </c>
      <c r="D110" s="18">
        <v>157</v>
      </c>
    </row>
    <row r="111" spans="2:4">
      <c r="B111" s="60" t="s">
        <v>1846</v>
      </c>
      <c r="C111" s="39">
        <v>1183</v>
      </c>
      <c r="D111" s="18">
        <v>1490</v>
      </c>
    </row>
    <row r="112" spans="2:4">
      <c r="B112" s="60" t="s">
        <v>1847</v>
      </c>
      <c r="C112" s="39">
        <v>292</v>
      </c>
      <c r="D112" s="18">
        <v>318</v>
      </c>
    </row>
    <row r="113" spans="2:4">
      <c r="B113" s="60" t="s">
        <v>1848</v>
      </c>
      <c r="C113" s="39">
        <v>117</v>
      </c>
      <c r="D113" s="18">
        <v>130</v>
      </c>
    </row>
    <row r="114" spans="2:4">
      <c r="B114" s="60" t="s">
        <v>1849</v>
      </c>
      <c r="C114" s="39">
        <v>296</v>
      </c>
      <c r="D114" s="18">
        <v>430</v>
      </c>
    </row>
    <row r="115" spans="2:4">
      <c r="B115" s="60" t="s">
        <v>1850</v>
      </c>
      <c r="C115" s="39">
        <v>41</v>
      </c>
      <c r="D115" s="18">
        <v>60</v>
      </c>
    </row>
    <row r="116" spans="2:4">
      <c r="B116" s="60" t="s">
        <v>1851</v>
      </c>
      <c r="C116" s="39">
        <v>395</v>
      </c>
      <c r="D116" s="18">
        <v>178</v>
      </c>
    </row>
    <row r="117" spans="2:4">
      <c r="B117" s="60" t="s">
        <v>1852</v>
      </c>
      <c r="C117" s="39">
        <v>288</v>
      </c>
      <c r="D117" s="18">
        <v>437</v>
      </c>
    </row>
    <row r="118" spans="2:4">
      <c r="B118" s="60" t="s">
        <v>1853</v>
      </c>
      <c r="C118" s="39">
        <v>59</v>
      </c>
      <c r="D118" s="18">
        <v>90</v>
      </c>
    </row>
    <row r="119" spans="2:4">
      <c r="B119" s="60" t="s">
        <v>1854</v>
      </c>
      <c r="C119" s="39">
        <v>86</v>
      </c>
      <c r="D119" s="18">
        <v>137</v>
      </c>
    </row>
    <row r="120" spans="2:4">
      <c r="B120" s="60" t="s">
        <v>1855</v>
      </c>
      <c r="C120" s="39">
        <v>299</v>
      </c>
      <c r="D120" s="18">
        <v>314</v>
      </c>
    </row>
    <row r="121" spans="2:4">
      <c r="B121" s="60" t="s">
        <v>1856</v>
      </c>
      <c r="C121" s="39">
        <v>4527</v>
      </c>
      <c r="D121" s="18">
        <v>5355</v>
      </c>
    </row>
    <row r="122" spans="2:4">
      <c r="B122" s="60" t="s">
        <v>1857</v>
      </c>
      <c r="C122" s="39">
        <v>714</v>
      </c>
      <c r="D122" s="18">
        <v>1057</v>
      </c>
    </row>
    <row r="123" spans="2:4">
      <c r="B123" s="60" t="s">
        <v>1858</v>
      </c>
      <c r="C123" s="39">
        <v>110</v>
      </c>
      <c r="D123" s="18">
        <v>116</v>
      </c>
    </row>
    <row r="124" spans="2:4">
      <c r="B124" s="60" t="s">
        <v>1859</v>
      </c>
      <c r="C124" s="39">
        <v>171</v>
      </c>
      <c r="D124" s="18">
        <v>351</v>
      </c>
    </row>
    <row r="125" spans="2:4">
      <c r="B125" s="60" t="s">
        <v>1860</v>
      </c>
      <c r="C125" s="39">
        <v>388</v>
      </c>
      <c r="D125" s="18">
        <v>528</v>
      </c>
    </row>
    <row r="126" spans="2:4">
      <c r="B126" s="60" t="s">
        <v>1861</v>
      </c>
      <c r="C126" s="39">
        <v>466</v>
      </c>
      <c r="D126" s="18">
        <v>697</v>
      </c>
    </row>
    <row r="127" spans="2:4">
      <c r="B127" s="60" t="s">
        <v>1862</v>
      </c>
      <c r="C127" s="39">
        <v>310</v>
      </c>
      <c r="D127" s="18">
        <v>376</v>
      </c>
    </row>
    <row r="128" spans="2:4">
      <c r="B128" s="60" t="s">
        <v>1863</v>
      </c>
      <c r="C128" s="39">
        <v>95</v>
      </c>
      <c r="D128" s="18">
        <v>100</v>
      </c>
    </row>
    <row r="129" spans="2:4">
      <c r="B129" s="60" t="s">
        <v>1864</v>
      </c>
      <c r="C129" s="39">
        <v>922</v>
      </c>
      <c r="D129" s="18">
        <v>848</v>
      </c>
    </row>
    <row r="130" spans="2:4">
      <c r="B130" s="60" t="s">
        <v>1865</v>
      </c>
      <c r="C130" s="39">
        <v>185</v>
      </c>
      <c r="D130" s="18">
        <v>228</v>
      </c>
    </row>
    <row r="131" spans="2:4">
      <c r="B131" s="60" t="s">
        <v>1866</v>
      </c>
      <c r="C131" s="39">
        <v>47</v>
      </c>
      <c r="D131" s="18">
        <v>80</v>
      </c>
    </row>
    <row r="132" spans="2:4">
      <c r="B132" s="60" t="s">
        <v>1867</v>
      </c>
      <c r="C132" s="39">
        <v>40</v>
      </c>
      <c r="D132" s="18">
        <v>70</v>
      </c>
    </row>
    <row r="133" spans="2:4">
      <c r="B133" s="60" t="s">
        <v>1868</v>
      </c>
      <c r="C133" s="39">
        <v>139</v>
      </c>
      <c r="D133" s="18">
        <v>120</v>
      </c>
    </row>
    <row r="134" spans="2:4">
      <c r="B134" s="60" t="s">
        <v>1869</v>
      </c>
      <c r="C134" s="39">
        <v>93</v>
      </c>
      <c r="D134" s="18">
        <v>118</v>
      </c>
    </row>
    <row r="135" spans="2:4">
      <c r="B135" s="60" t="s">
        <v>1870</v>
      </c>
      <c r="C135" s="39">
        <v>211</v>
      </c>
      <c r="D135" s="18">
        <v>238</v>
      </c>
    </row>
    <row r="136" spans="2:4">
      <c r="B136" s="60" t="s">
        <v>1871</v>
      </c>
      <c r="C136" s="39">
        <v>324</v>
      </c>
      <c r="D136" s="18">
        <v>628</v>
      </c>
    </row>
    <row r="137" spans="2:4">
      <c r="B137" s="60" t="s">
        <v>1872</v>
      </c>
      <c r="C137" s="39">
        <v>289</v>
      </c>
      <c r="D137" s="18">
        <v>330</v>
      </c>
    </row>
    <row r="138" spans="2:4">
      <c r="B138" s="60" t="s">
        <v>1873</v>
      </c>
      <c r="C138" s="39">
        <v>249</v>
      </c>
      <c r="D138" s="18">
        <v>354</v>
      </c>
    </row>
    <row r="139" spans="2:4">
      <c r="B139" s="60" t="s">
        <v>1874</v>
      </c>
      <c r="C139" s="39">
        <v>514</v>
      </c>
      <c r="D139" s="18">
        <v>737</v>
      </c>
    </row>
    <row r="140" spans="2:4">
      <c r="B140" s="60" t="s">
        <v>1875</v>
      </c>
      <c r="C140" s="39">
        <v>45</v>
      </c>
      <c r="D140" s="18">
        <v>50</v>
      </c>
    </row>
    <row r="141" spans="2:4">
      <c r="B141" s="60" t="s">
        <v>1876</v>
      </c>
      <c r="C141" s="39">
        <v>75</v>
      </c>
      <c r="D141" s="18">
        <v>131</v>
      </c>
    </row>
    <row r="142" spans="2:4">
      <c r="B142" s="60" t="s">
        <v>1877</v>
      </c>
      <c r="C142" s="39">
        <v>117</v>
      </c>
      <c r="D142" s="18">
        <v>150</v>
      </c>
    </row>
    <row r="143" spans="2:4">
      <c r="B143" s="60" t="s">
        <v>1878</v>
      </c>
      <c r="C143" s="39">
        <v>198</v>
      </c>
      <c r="D143" s="18">
        <v>360</v>
      </c>
    </row>
    <row r="144" spans="2:4">
      <c r="B144" s="60" t="s">
        <v>1879</v>
      </c>
      <c r="C144" s="39">
        <v>70</v>
      </c>
      <c r="D144" s="18">
        <v>10</v>
      </c>
    </row>
    <row r="145" spans="2:4">
      <c r="B145" s="60" t="s">
        <v>1880</v>
      </c>
      <c r="C145" s="39">
        <v>113</v>
      </c>
      <c r="D145" s="18">
        <v>260</v>
      </c>
    </row>
    <row r="146" spans="2:4">
      <c r="B146" s="60" t="s">
        <v>1881</v>
      </c>
      <c r="C146" s="39">
        <v>235</v>
      </c>
      <c r="D146" s="18">
        <v>210</v>
      </c>
    </row>
    <row r="147" spans="2:4">
      <c r="B147" s="60" t="s">
        <v>1882</v>
      </c>
      <c r="C147" s="39">
        <v>154</v>
      </c>
      <c r="D147" s="18">
        <v>270</v>
      </c>
    </row>
    <row r="148" spans="2:4">
      <c r="B148" s="60" t="s">
        <v>1883</v>
      </c>
      <c r="C148" s="39">
        <v>85</v>
      </c>
      <c r="D148" s="18">
        <v>130</v>
      </c>
    </row>
    <row r="149" spans="2:4">
      <c r="B149" s="60" t="s">
        <v>1884</v>
      </c>
      <c r="C149" s="39">
        <v>660</v>
      </c>
      <c r="D149" s="18">
        <v>806</v>
      </c>
    </row>
    <row r="150" spans="2:4">
      <c r="B150" s="60" t="s">
        <v>1885</v>
      </c>
      <c r="C150" s="39">
        <v>962</v>
      </c>
      <c r="D150" s="18">
        <v>974</v>
      </c>
    </row>
    <row r="151" spans="2:4">
      <c r="B151" s="60" t="s">
        <v>1886</v>
      </c>
      <c r="C151" s="39">
        <v>1276</v>
      </c>
      <c r="D151" s="18">
        <v>1826</v>
      </c>
    </row>
    <row r="152" spans="2:4">
      <c r="B152" s="60" t="s">
        <v>1887</v>
      </c>
      <c r="C152" s="39">
        <v>452</v>
      </c>
      <c r="D152" s="18">
        <v>339</v>
      </c>
    </row>
    <row r="153" spans="2:4">
      <c r="B153" s="60" t="s">
        <v>1888</v>
      </c>
      <c r="C153" s="39">
        <v>239</v>
      </c>
      <c r="D153" s="18">
        <v>291</v>
      </c>
    </row>
    <row r="154" spans="2:4">
      <c r="B154" s="60" t="s">
        <v>1889</v>
      </c>
      <c r="C154" s="39">
        <v>478</v>
      </c>
      <c r="D154" s="18">
        <v>662</v>
      </c>
    </row>
    <row r="155" spans="2:4">
      <c r="B155" s="60" t="s">
        <v>1890</v>
      </c>
      <c r="C155" s="39">
        <v>59877</v>
      </c>
      <c r="D155" s="18">
        <v>40722</v>
      </c>
    </row>
    <row r="156" spans="2:4">
      <c r="B156" s="60" t="s">
        <v>1891</v>
      </c>
      <c r="C156" s="39">
        <v>349</v>
      </c>
      <c r="D156" s="18">
        <v>447</v>
      </c>
    </row>
    <row r="157" spans="2:4">
      <c r="B157" s="60" t="s">
        <v>1892</v>
      </c>
      <c r="C157" s="39">
        <v>136</v>
      </c>
      <c r="D157" s="18">
        <v>100</v>
      </c>
    </row>
    <row r="158" spans="2:4">
      <c r="B158" s="60" t="s">
        <v>1893</v>
      </c>
      <c r="C158" s="39">
        <v>59</v>
      </c>
      <c r="D158" s="18">
        <v>60</v>
      </c>
    </row>
    <row r="159" spans="2:4">
      <c r="B159" s="60" t="s">
        <v>1894</v>
      </c>
      <c r="C159" s="39">
        <v>199</v>
      </c>
      <c r="D159" s="18">
        <v>249</v>
      </c>
    </row>
    <row r="160" spans="2:4">
      <c r="B160" s="60" t="s">
        <v>1895</v>
      </c>
      <c r="C160" s="39">
        <v>52</v>
      </c>
      <c r="D160" s="18">
        <v>40</v>
      </c>
    </row>
    <row r="161" spans="2:4">
      <c r="B161" s="60" t="s">
        <v>1896</v>
      </c>
      <c r="C161" s="39">
        <v>168</v>
      </c>
      <c r="D161" s="18">
        <v>237</v>
      </c>
    </row>
    <row r="162" spans="2:4">
      <c r="B162" s="60" t="s">
        <v>1897</v>
      </c>
      <c r="C162" s="39">
        <v>190</v>
      </c>
      <c r="D162" s="18">
        <v>250</v>
      </c>
    </row>
    <row r="163" spans="2:4">
      <c r="B163" s="60" t="s">
        <v>1898</v>
      </c>
      <c r="C163" s="39">
        <v>242</v>
      </c>
      <c r="D163" s="18">
        <v>280</v>
      </c>
    </row>
    <row r="164" spans="2:4">
      <c r="B164" s="60" t="s">
        <v>1899</v>
      </c>
      <c r="C164" s="39">
        <v>331</v>
      </c>
      <c r="D164" s="18">
        <v>433</v>
      </c>
    </row>
    <row r="165" spans="2:4">
      <c r="B165" s="60" t="s">
        <v>1900</v>
      </c>
      <c r="C165" s="39">
        <v>29045</v>
      </c>
      <c r="D165" s="18">
        <v>23040</v>
      </c>
    </row>
    <row r="166" spans="2:4">
      <c r="B166" s="60" t="s">
        <v>1901</v>
      </c>
      <c r="C166" s="39">
        <v>113</v>
      </c>
      <c r="D166" s="18">
        <v>220</v>
      </c>
    </row>
    <row r="167" spans="2:4">
      <c r="B167" s="60" t="s">
        <v>1902</v>
      </c>
      <c r="C167" s="39">
        <v>6562</v>
      </c>
      <c r="D167" s="18">
        <v>6018</v>
      </c>
    </row>
    <row r="168" spans="2:4">
      <c r="B168" s="60" t="s">
        <v>1903</v>
      </c>
      <c r="C168" s="39">
        <v>104</v>
      </c>
      <c r="D168" s="18">
        <v>80</v>
      </c>
    </row>
    <row r="169" spans="2:4">
      <c r="B169" s="60" t="s">
        <v>1904</v>
      </c>
      <c r="C169" s="39">
        <v>119</v>
      </c>
      <c r="D169" s="18">
        <v>160</v>
      </c>
    </row>
    <row r="170" spans="2:4">
      <c r="B170" s="60" t="s">
        <v>1905</v>
      </c>
      <c r="C170" s="39">
        <v>1518</v>
      </c>
      <c r="D170" s="18">
        <v>1491</v>
      </c>
    </row>
    <row r="171" spans="2:4">
      <c r="B171" s="60" t="s">
        <v>1906</v>
      </c>
      <c r="C171" s="39">
        <v>430</v>
      </c>
      <c r="D171" s="18">
        <v>627</v>
      </c>
    </row>
    <row r="172" spans="2:4">
      <c r="B172" s="60" t="s">
        <v>1907</v>
      </c>
      <c r="C172" s="39">
        <v>356</v>
      </c>
      <c r="D172" s="18">
        <v>470</v>
      </c>
    </row>
    <row r="173" spans="2:4">
      <c r="B173" s="60" t="s">
        <v>1908</v>
      </c>
      <c r="C173" s="39">
        <v>426</v>
      </c>
      <c r="D173" s="18">
        <v>335</v>
      </c>
    </row>
    <row r="174" spans="2:4">
      <c r="B174" s="60" t="s">
        <v>1909</v>
      </c>
      <c r="C174" s="39">
        <v>267</v>
      </c>
      <c r="D174" s="18">
        <v>290</v>
      </c>
    </row>
    <row r="175" spans="2:4">
      <c r="B175" s="60" t="s">
        <v>1910</v>
      </c>
      <c r="C175" s="39">
        <v>131</v>
      </c>
      <c r="D175" s="18">
        <v>80</v>
      </c>
    </row>
    <row r="176" spans="2:4">
      <c r="B176" s="60" t="s">
        <v>1911</v>
      </c>
      <c r="C176" s="39">
        <v>1595</v>
      </c>
      <c r="D176" s="18">
        <v>819</v>
      </c>
    </row>
    <row r="177" spans="2:4">
      <c r="B177" s="60" t="s">
        <v>1912</v>
      </c>
      <c r="C177" s="39">
        <v>324</v>
      </c>
      <c r="D177" s="18">
        <v>207</v>
      </c>
    </row>
    <row r="178" spans="2:4">
      <c r="B178" s="60" t="s">
        <v>1913</v>
      </c>
      <c r="C178" s="39">
        <v>27597</v>
      </c>
      <c r="D178" s="18">
        <v>19123</v>
      </c>
    </row>
    <row r="179" spans="2:4">
      <c r="B179" s="60" t="s">
        <v>1914</v>
      </c>
      <c r="C179" s="39">
        <v>64</v>
      </c>
      <c r="D179" s="18">
        <v>100</v>
      </c>
    </row>
    <row r="180" spans="2:4">
      <c r="B180" s="60" t="s">
        <v>1915</v>
      </c>
      <c r="C180" s="39">
        <v>399</v>
      </c>
      <c r="D180" s="18">
        <v>560</v>
      </c>
    </row>
    <row r="181" spans="2:4">
      <c r="B181" s="60" t="s">
        <v>1916</v>
      </c>
      <c r="C181" s="39">
        <v>368</v>
      </c>
      <c r="D181" s="18">
        <v>527</v>
      </c>
    </row>
    <row r="182" spans="2:4">
      <c r="B182" s="60" t="s">
        <v>1917</v>
      </c>
      <c r="C182" s="39">
        <v>1203</v>
      </c>
      <c r="D182" s="18">
        <v>1630</v>
      </c>
    </row>
    <row r="183" spans="2:4">
      <c r="B183" s="60" t="s">
        <v>1918</v>
      </c>
      <c r="C183" s="39">
        <v>253</v>
      </c>
      <c r="D183" s="18">
        <v>320</v>
      </c>
    </row>
    <row r="184" spans="2:4">
      <c r="B184" s="60" t="s">
        <v>1919</v>
      </c>
      <c r="C184" s="39">
        <v>245</v>
      </c>
      <c r="D184" s="18">
        <v>322</v>
      </c>
    </row>
    <row r="185" spans="2:4">
      <c r="B185" s="60" t="s">
        <v>1920</v>
      </c>
      <c r="C185" s="39">
        <v>56</v>
      </c>
      <c r="D185" s="18">
        <v>40</v>
      </c>
    </row>
    <row r="186" spans="2:4">
      <c r="B186" s="60" t="s">
        <v>1921</v>
      </c>
      <c r="C186" s="39">
        <v>80</v>
      </c>
      <c r="D186" s="18">
        <v>80</v>
      </c>
    </row>
    <row r="187" spans="2:4">
      <c r="B187" s="60" t="s">
        <v>1922</v>
      </c>
      <c r="C187" s="39">
        <v>56</v>
      </c>
      <c r="D187" s="18">
        <v>30</v>
      </c>
    </row>
    <row r="188" spans="2:4">
      <c r="B188" s="60" t="s">
        <v>1923</v>
      </c>
      <c r="C188" s="39">
        <v>376</v>
      </c>
      <c r="D188" s="18">
        <v>160</v>
      </c>
    </row>
    <row r="189" spans="2:4">
      <c r="B189" s="60" t="s">
        <v>1924</v>
      </c>
      <c r="C189" s="39">
        <v>65</v>
      </c>
      <c r="D189" s="18">
        <v>40</v>
      </c>
    </row>
    <row r="190" spans="2:4">
      <c r="B190" s="60" t="s">
        <v>1925</v>
      </c>
      <c r="C190" s="39">
        <v>107</v>
      </c>
      <c r="D190" s="18">
        <v>150</v>
      </c>
    </row>
    <row r="191" spans="2:4">
      <c r="B191" s="60" t="s">
        <v>1926</v>
      </c>
      <c r="C191" s="39">
        <v>511</v>
      </c>
      <c r="D191" s="18">
        <v>467</v>
      </c>
    </row>
    <row r="192" spans="2:4">
      <c r="B192" s="60" t="s">
        <v>1927</v>
      </c>
      <c r="C192" s="39">
        <v>927</v>
      </c>
      <c r="D192" s="18">
        <v>886</v>
      </c>
    </row>
    <row r="193" spans="2:4">
      <c r="B193" s="60" t="s">
        <v>1928</v>
      </c>
      <c r="C193" s="39">
        <v>132</v>
      </c>
      <c r="D193" s="18">
        <v>106</v>
      </c>
    </row>
    <row r="194" spans="2:4">
      <c r="B194" s="60" t="s">
        <v>1929</v>
      </c>
      <c r="C194" s="39">
        <v>83</v>
      </c>
      <c r="D194" s="18">
        <v>64</v>
      </c>
    </row>
    <row r="195" spans="2:4">
      <c r="B195" s="60" t="s">
        <v>1930</v>
      </c>
      <c r="C195" s="39">
        <v>105</v>
      </c>
      <c r="D195" s="18">
        <v>98</v>
      </c>
    </row>
    <row r="196" spans="2:4">
      <c r="B196" s="60" t="s">
        <v>1931</v>
      </c>
      <c r="C196" s="39">
        <v>373</v>
      </c>
      <c r="D196" s="18">
        <v>421</v>
      </c>
    </row>
    <row r="197" spans="2:4">
      <c r="B197" s="60" t="s">
        <v>1932</v>
      </c>
      <c r="C197" s="39">
        <v>96</v>
      </c>
      <c r="D197" s="18">
        <v>70</v>
      </c>
    </row>
    <row r="198" spans="2:4">
      <c r="B198" s="60" t="s">
        <v>1933</v>
      </c>
      <c r="C198" s="39">
        <v>396</v>
      </c>
      <c r="D198" s="18">
        <v>417</v>
      </c>
    </row>
    <row r="199" spans="2:4">
      <c r="B199" s="60" t="s">
        <v>1934</v>
      </c>
      <c r="C199" s="39">
        <v>341</v>
      </c>
      <c r="D199" s="18">
        <v>426</v>
      </c>
    </row>
    <row r="200" spans="2:4">
      <c r="B200" s="60" t="s">
        <v>1935</v>
      </c>
      <c r="C200" s="39">
        <v>88</v>
      </c>
      <c r="D200" s="18">
        <v>120</v>
      </c>
    </row>
    <row r="201" spans="2:4">
      <c r="B201" s="60" t="s">
        <v>1936</v>
      </c>
      <c r="C201" s="39">
        <v>385</v>
      </c>
      <c r="D201" s="18">
        <v>180</v>
      </c>
    </row>
    <row r="202" spans="2:4">
      <c r="B202" s="60" t="s">
        <v>1937</v>
      </c>
      <c r="C202" s="39">
        <v>97</v>
      </c>
      <c r="D202" s="18">
        <v>90</v>
      </c>
    </row>
    <row r="203" spans="2:4">
      <c r="B203" s="60" t="s">
        <v>1938</v>
      </c>
      <c r="C203" s="39">
        <v>213</v>
      </c>
      <c r="D203" s="18">
        <v>270</v>
      </c>
    </row>
    <row r="204" spans="2:4">
      <c r="B204" s="60" t="s">
        <v>1939</v>
      </c>
      <c r="C204" s="39">
        <v>129</v>
      </c>
      <c r="D204" s="18">
        <v>210</v>
      </c>
    </row>
    <row r="205" spans="2:4">
      <c r="B205" s="60" t="s">
        <v>1940</v>
      </c>
      <c r="C205" s="39">
        <v>270</v>
      </c>
      <c r="D205" s="18">
        <v>191</v>
      </c>
    </row>
    <row r="206" spans="2:4">
      <c r="B206" s="60" t="s">
        <v>1941</v>
      </c>
      <c r="C206" s="39">
        <v>225</v>
      </c>
      <c r="D206" s="18">
        <v>96</v>
      </c>
    </row>
    <row r="207" spans="2:4">
      <c r="B207" s="60" t="s">
        <v>1942</v>
      </c>
      <c r="C207" s="39">
        <v>43</v>
      </c>
      <c r="D207" s="18">
        <v>50</v>
      </c>
    </row>
    <row r="208" spans="2:4">
      <c r="B208" s="60" t="s">
        <v>1943</v>
      </c>
      <c r="C208" s="39">
        <v>103</v>
      </c>
      <c r="D208" s="18">
        <v>110</v>
      </c>
    </row>
    <row r="209" spans="2:4">
      <c r="B209" s="60" t="s">
        <v>1944</v>
      </c>
      <c r="C209" s="39">
        <v>96</v>
      </c>
      <c r="D209" s="18">
        <v>80</v>
      </c>
    </row>
    <row r="210" spans="2:4">
      <c r="B210" s="60" t="s">
        <v>1945</v>
      </c>
      <c r="C210" s="39">
        <v>160</v>
      </c>
      <c r="D210" s="18">
        <v>130</v>
      </c>
    </row>
    <row r="211" spans="2:4">
      <c r="B211" s="60" t="s">
        <v>1946</v>
      </c>
      <c r="C211" s="39">
        <v>61</v>
      </c>
      <c r="D211" s="18">
        <v>90</v>
      </c>
    </row>
    <row r="212" spans="2:4">
      <c r="B212" s="60" t="s">
        <v>1947</v>
      </c>
      <c r="C212" s="39">
        <v>148</v>
      </c>
      <c r="D212" s="18">
        <v>150</v>
      </c>
    </row>
    <row r="213" spans="2:4">
      <c r="B213" s="60" t="s">
        <v>1948</v>
      </c>
      <c r="C213" s="39">
        <v>70</v>
      </c>
      <c r="D213" s="18">
        <v>120</v>
      </c>
    </row>
    <row r="214" spans="2:4">
      <c r="B214" s="60" t="s">
        <v>1949</v>
      </c>
      <c r="C214" s="39">
        <v>49</v>
      </c>
      <c r="D214" s="18">
        <v>80</v>
      </c>
    </row>
    <row r="215" spans="2:4">
      <c r="B215" s="60" t="s">
        <v>1950</v>
      </c>
      <c r="C215" s="39">
        <v>80</v>
      </c>
      <c r="D215" s="18">
        <v>110</v>
      </c>
    </row>
    <row r="216" spans="2:4">
      <c r="B216" s="60" t="s">
        <v>1951</v>
      </c>
      <c r="C216" s="39">
        <v>221</v>
      </c>
      <c r="D216" s="18">
        <v>400</v>
      </c>
    </row>
    <row r="217" spans="2:4">
      <c r="B217" s="60" t="s">
        <v>1952</v>
      </c>
      <c r="C217" s="39">
        <v>54</v>
      </c>
      <c r="D217" s="18">
        <v>100</v>
      </c>
    </row>
    <row r="218" spans="2:4">
      <c r="B218" s="60" t="s">
        <v>1953</v>
      </c>
      <c r="C218" s="39">
        <v>117</v>
      </c>
      <c r="D218" s="18">
        <v>130</v>
      </c>
    </row>
    <row r="219" spans="2:4">
      <c r="B219" s="60" t="s">
        <v>1954</v>
      </c>
      <c r="C219" s="39">
        <v>233</v>
      </c>
      <c r="D219" s="18">
        <v>310</v>
      </c>
    </row>
    <row r="220" spans="2:4">
      <c r="B220" s="60" t="s">
        <v>1955</v>
      </c>
      <c r="C220" s="39">
        <v>994</v>
      </c>
      <c r="D220" s="18">
        <v>928</v>
      </c>
    </row>
    <row r="221" spans="2:4">
      <c r="B221" s="60" t="s">
        <v>1956</v>
      </c>
      <c r="C221" s="39">
        <v>280</v>
      </c>
      <c r="D221" s="18">
        <v>716</v>
      </c>
    </row>
    <row r="222" spans="2:4">
      <c r="B222" s="60" t="s">
        <v>1957</v>
      </c>
      <c r="C222" s="39">
        <v>120</v>
      </c>
      <c r="D222" s="18">
        <v>180</v>
      </c>
    </row>
    <row r="223" spans="2:4">
      <c r="B223" s="60" t="s">
        <v>1958</v>
      </c>
      <c r="C223" s="39">
        <v>1389</v>
      </c>
      <c r="D223" s="18">
        <v>1450</v>
      </c>
    </row>
    <row r="224" spans="2:4">
      <c r="B224" s="60" t="s">
        <v>1959</v>
      </c>
      <c r="C224" s="39">
        <v>58</v>
      </c>
      <c r="D224" s="18">
        <v>70</v>
      </c>
    </row>
    <row r="225" spans="2:4">
      <c r="B225" s="60" t="s">
        <v>1960</v>
      </c>
      <c r="C225" s="39">
        <v>500</v>
      </c>
      <c r="D225" s="18">
        <v>655</v>
      </c>
    </row>
    <row r="226" spans="2:4">
      <c r="B226" s="60" t="s">
        <v>1961</v>
      </c>
      <c r="C226" s="39">
        <v>232</v>
      </c>
      <c r="D226" s="18">
        <v>230</v>
      </c>
    </row>
    <row r="227" spans="2:4">
      <c r="B227" s="60" t="s">
        <v>1962</v>
      </c>
      <c r="C227" s="39">
        <v>159</v>
      </c>
      <c r="D227" s="18">
        <v>160</v>
      </c>
    </row>
    <row r="228" spans="2:4">
      <c r="B228" s="60" t="s">
        <v>1963</v>
      </c>
      <c r="C228" s="39">
        <v>35</v>
      </c>
      <c r="D228" s="18">
        <v>30</v>
      </c>
    </row>
    <row r="229" spans="2:4">
      <c r="B229" s="60" t="s">
        <v>1964</v>
      </c>
      <c r="C229" s="39">
        <v>59</v>
      </c>
      <c r="D229" s="18">
        <v>90</v>
      </c>
    </row>
    <row r="230" spans="2:4">
      <c r="B230" s="60" t="s">
        <v>1965</v>
      </c>
      <c r="C230" s="39">
        <v>80</v>
      </c>
      <c r="D230" s="18">
        <v>40</v>
      </c>
    </row>
    <row r="231" spans="2:4">
      <c r="B231" s="60" t="s">
        <v>1966</v>
      </c>
      <c r="C231" s="39">
        <v>781</v>
      </c>
      <c r="D231" s="18">
        <v>1078</v>
      </c>
    </row>
    <row r="232" spans="2:4">
      <c r="B232" s="60" t="s">
        <v>1967</v>
      </c>
      <c r="C232" s="39">
        <v>144</v>
      </c>
      <c r="D232" s="18">
        <v>210</v>
      </c>
    </row>
    <row r="233" spans="2:4">
      <c r="B233" s="60" t="s">
        <v>1968</v>
      </c>
      <c r="C233" s="39">
        <v>901</v>
      </c>
      <c r="D233" s="18">
        <v>1013</v>
      </c>
    </row>
    <row r="234" spans="2:4">
      <c r="B234" s="60" t="s">
        <v>1969</v>
      </c>
      <c r="C234" s="39">
        <v>123</v>
      </c>
      <c r="D234" s="18">
        <v>140</v>
      </c>
    </row>
    <row r="235" spans="2:4">
      <c r="B235" s="60" t="s">
        <v>1970</v>
      </c>
      <c r="C235" s="39">
        <v>47</v>
      </c>
      <c r="D235" s="18">
        <v>70</v>
      </c>
    </row>
    <row r="236" spans="2:4">
      <c r="B236" s="60" t="s">
        <v>1971</v>
      </c>
      <c r="C236" s="39">
        <v>879</v>
      </c>
      <c r="D236" s="18">
        <v>463</v>
      </c>
    </row>
    <row r="237" spans="2:4">
      <c r="B237" s="60" t="s">
        <v>1972</v>
      </c>
      <c r="C237" s="39">
        <v>441</v>
      </c>
      <c r="D237" s="18">
        <v>720</v>
      </c>
    </row>
    <row r="238" spans="2:4">
      <c r="B238" s="60" t="s">
        <v>1973</v>
      </c>
      <c r="C238" s="39">
        <v>284</v>
      </c>
      <c r="D238" s="18">
        <v>330</v>
      </c>
    </row>
    <row r="239" spans="2:4">
      <c r="B239" s="60" t="s">
        <v>1974</v>
      </c>
      <c r="C239" s="39">
        <v>2296</v>
      </c>
      <c r="D239" s="18">
        <v>2174</v>
      </c>
    </row>
    <row r="240" spans="2:4">
      <c r="B240" s="60" t="s">
        <v>1975</v>
      </c>
      <c r="C240" s="39">
        <v>918</v>
      </c>
      <c r="D240" s="18">
        <v>1118</v>
      </c>
    </row>
    <row r="241" spans="2:4">
      <c r="B241" s="60" t="s">
        <v>1976</v>
      </c>
      <c r="C241" s="39">
        <v>40</v>
      </c>
      <c r="D241" s="18">
        <v>30</v>
      </c>
    </row>
    <row r="242" spans="2:4">
      <c r="B242" s="60" t="s">
        <v>1977</v>
      </c>
      <c r="C242" s="39">
        <v>79</v>
      </c>
      <c r="D242" s="18">
        <v>140</v>
      </c>
    </row>
    <row r="243" spans="2:4">
      <c r="B243" s="60" t="s">
        <v>1978</v>
      </c>
      <c r="C243" s="39">
        <v>80</v>
      </c>
      <c r="D243" s="18">
        <v>40</v>
      </c>
    </row>
    <row r="244" spans="2:4">
      <c r="B244" s="60" t="s">
        <v>1979</v>
      </c>
      <c r="C244" s="39">
        <v>447</v>
      </c>
      <c r="D244" s="18">
        <v>790</v>
      </c>
    </row>
    <row r="245" spans="2:4">
      <c r="B245" s="60" t="s">
        <v>1980</v>
      </c>
      <c r="C245" s="39">
        <v>132</v>
      </c>
      <c r="D245" s="18">
        <v>170</v>
      </c>
    </row>
    <row r="246" spans="2:4">
      <c r="B246" s="60" t="s">
        <v>1981</v>
      </c>
      <c r="C246" s="39">
        <v>140</v>
      </c>
      <c r="D246" s="18">
        <v>111</v>
      </c>
    </row>
    <row r="247" spans="2:4">
      <c r="B247" s="60" t="s">
        <v>1982</v>
      </c>
      <c r="C247" s="39">
        <v>69</v>
      </c>
      <c r="D247" s="18">
        <v>60</v>
      </c>
    </row>
    <row r="248" spans="2:4">
      <c r="B248" s="60" t="s">
        <v>1983</v>
      </c>
      <c r="C248" s="39">
        <v>65</v>
      </c>
      <c r="D248" s="18">
        <v>50</v>
      </c>
    </row>
    <row r="249" spans="2:4">
      <c r="B249" s="60" t="s">
        <v>1984</v>
      </c>
      <c r="C249" s="39">
        <v>123</v>
      </c>
      <c r="D249" s="18">
        <v>199</v>
      </c>
    </row>
    <row r="250" spans="2:4">
      <c r="B250" s="60" t="s">
        <v>1985</v>
      </c>
      <c r="C250" s="39">
        <v>527</v>
      </c>
      <c r="D250" s="18">
        <v>689</v>
      </c>
    </row>
    <row r="251" spans="2:4">
      <c r="B251" s="60" t="s">
        <v>1986</v>
      </c>
      <c r="C251" s="39">
        <v>632</v>
      </c>
      <c r="D251" s="18">
        <v>809</v>
      </c>
    </row>
    <row r="252" spans="2:4">
      <c r="B252" s="60" t="s">
        <v>1987</v>
      </c>
      <c r="C252" s="39">
        <v>3422</v>
      </c>
      <c r="D252" s="18">
        <v>3569</v>
      </c>
    </row>
    <row r="253" spans="2:4">
      <c r="B253" s="60" t="s">
        <v>1988</v>
      </c>
      <c r="C253" s="39">
        <v>168</v>
      </c>
      <c r="D253" s="18">
        <v>140</v>
      </c>
    </row>
    <row r="254" spans="2:4">
      <c r="B254" s="60" t="s">
        <v>1989</v>
      </c>
      <c r="C254" s="39">
        <v>196</v>
      </c>
      <c r="D254" s="18">
        <v>207</v>
      </c>
    </row>
    <row r="255" spans="2:4">
      <c r="B255" s="60" t="s">
        <v>1990</v>
      </c>
      <c r="C255" s="39">
        <v>394</v>
      </c>
      <c r="D255" s="18">
        <v>458</v>
      </c>
    </row>
    <row r="256" spans="2:4">
      <c r="B256" s="60" t="s">
        <v>1991</v>
      </c>
      <c r="C256" s="39">
        <v>88</v>
      </c>
      <c r="D256" s="18">
        <v>228</v>
      </c>
    </row>
    <row r="257" spans="2:4">
      <c r="B257" s="60" t="s">
        <v>1992</v>
      </c>
      <c r="C257" s="39">
        <v>260</v>
      </c>
      <c r="D257" s="18">
        <v>259</v>
      </c>
    </row>
    <row r="258" spans="2:4">
      <c r="B258" s="60" t="s">
        <v>1993</v>
      </c>
      <c r="C258" s="39">
        <v>521</v>
      </c>
      <c r="D258" s="18">
        <v>790</v>
      </c>
    </row>
    <row r="259" spans="2:4">
      <c r="B259" s="60" t="s">
        <v>1994</v>
      </c>
      <c r="C259" s="39">
        <v>284</v>
      </c>
      <c r="D259" s="18">
        <v>350</v>
      </c>
    </row>
    <row r="260" spans="2:4">
      <c r="B260" s="60" t="s">
        <v>1995</v>
      </c>
      <c r="C260" s="39">
        <v>122</v>
      </c>
      <c r="D260" s="18">
        <v>240</v>
      </c>
    </row>
    <row r="261" spans="2:4">
      <c r="B261" s="60" t="s">
        <v>1996</v>
      </c>
      <c r="C261" s="39">
        <v>54</v>
      </c>
      <c r="D261" s="18">
        <v>47</v>
      </c>
    </row>
    <row r="262" spans="2:4">
      <c r="B262" s="60" t="s">
        <v>1997</v>
      </c>
      <c r="C262" s="39">
        <v>61</v>
      </c>
      <c r="D262" s="18">
        <v>50</v>
      </c>
    </row>
    <row r="263" spans="2:4">
      <c r="B263" s="60" t="s">
        <v>1998</v>
      </c>
      <c r="C263" s="39">
        <v>64</v>
      </c>
      <c r="D263" s="18">
        <v>50</v>
      </c>
    </row>
    <row r="264" spans="2:4">
      <c r="B264" s="60" t="s">
        <v>1999</v>
      </c>
      <c r="C264" s="39">
        <v>33</v>
      </c>
      <c r="D264" s="18">
        <v>20</v>
      </c>
    </row>
    <row r="265" spans="2:4">
      <c r="B265" s="60" t="s">
        <v>2000</v>
      </c>
      <c r="C265" s="39">
        <v>39</v>
      </c>
      <c r="D265" s="18">
        <v>40</v>
      </c>
    </row>
    <row r="266" spans="2:4">
      <c r="B266" s="60" t="s">
        <v>2001</v>
      </c>
      <c r="C266" s="39">
        <v>324</v>
      </c>
      <c r="D266" s="18">
        <v>356</v>
      </c>
    </row>
    <row r="267" spans="2:4">
      <c r="B267" s="60" t="s">
        <v>2002</v>
      </c>
      <c r="C267" s="39">
        <v>35</v>
      </c>
      <c r="D267" s="18">
        <v>40</v>
      </c>
    </row>
    <row r="268" spans="2:4">
      <c r="B268" s="60" t="s">
        <v>2003</v>
      </c>
      <c r="C268" s="39">
        <v>80</v>
      </c>
      <c r="D268" s="18">
        <v>140</v>
      </c>
    </row>
    <row r="269" spans="2:4">
      <c r="B269" s="60" t="s">
        <v>2004</v>
      </c>
      <c r="C269" s="39">
        <v>299</v>
      </c>
      <c r="D269" s="18">
        <v>356</v>
      </c>
    </row>
    <row r="270" spans="2:4">
      <c r="B270" s="60" t="s">
        <v>2005</v>
      </c>
      <c r="C270" s="39">
        <v>39</v>
      </c>
      <c r="D270" s="18">
        <v>80</v>
      </c>
    </row>
    <row r="271" spans="2:4">
      <c r="B271" s="60" t="s">
        <v>2006</v>
      </c>
      <c r="C271" s="39">
        <v>173</v>
      </c>
      <c r="D271" s="18">
        <v>230</v>
      </c>
    </row>
    <row r="272" spans="2:4">
      <c r="B272" s="60" t="s">
        <v>2007</v>
      </c>
      <c r="C272" s="39">
        <v>39</v>
      </c>
      <c r="D272" s="18">
        <v>40</v>
      </c>
    </row>
    <row r="273" spans="2:4">
      <c r="B273" s="60" t="s">
        <v>2008</v>
      </c>
      <c r="C273" s="39">
        <v>53</v>
      </c>
      <c r="D273" s="18">
        <v>60</v>
      </c>
    </row>
    <row r="274" spans="2:4">
      <c r="B274" s="60" t="s">
        <v>2009</v>
      </c>
      <c r="C274" s="39">
        <v>134</v>
      </c>
      <c r="D274" s="18">
        <v>159</v>
      </c>
    </row>
    <row r="275" spans="2:4">
      <c r="B275" s="60" t="s">
        <v>2010</v>
      </c>
      <c r="C275" s="39">
        <v>41</v>
      </c>
      <c r="D275" s="18">
        <v>40</v>
      </c>
    </row>
    <row r="276" spans="2:4">
      <c r="B276" s="60" t="s">
        <v>2011</v>
      </c>
      <c r="C276" s="39">
        <v>36</v>
      </c>
      <c r="D276" s="18">
        <v>30</v>
      </c>
    </row>
    <row r="277" spans="2:4">
      <c r="B277" s="60" t="s">
        <v>2012</v>
      </c>
      <c r="C277" s="39">
        <v>71</v>
      </c>
      <c r="D277" s="18">
        <v>100</v>
      </c>
    </row>
    <row r="278" spans="2:4">
      <c r="B278" s="60" t="s">
        <v>2013</v>
      </c>
      <c r="C278" s="39">
        <v>173</v>
      </c>
      <c r="D278" s="18">
        <v>280</v>
      </c>
    </row>
    <row r="279" spans="2:4">
      <c r="B279" s="60" t="s">
        <v>2014</v>
      </c>
      <c r="C279" s="39">
        <v>125</v>
      </c>
      <c r="D279" s="18">
        <v>130</v>
      </c>
    </row>
    <row r="280" spans="2:4">
      <c r="B280" s="60" t="s">
        <v>2015</v>
      </c>
      <c r="C280" s="39">
        <v>127</v>
      </c>
      <c r="D280" s="18">
        <v>100</v>
      </c>
    </row>
    <row r="281" spans="2:4">
      <c r="B281" s="60" t="s">
        <v>2016</v>
      </c>
      <c r="C281" s="39">
        <v>205</v>
      </c>
      <c r="D281" s="18">
        <v>188</v>
      </c>
    </row>
    <row r="282" spans="2:4">
      <c r="B282" s="60" t="s">
        <v>2017</v>
      </c>
      <c r="C282" s="39">
        <v>221</v>
      </c>
      <c r="D282" s="18">
        <v>180</v>
      </c>
    </row>
    <row r="283" spans="2:4">
      <c r="B283" s="60" t="s">
        <v>2018</v>
      </c>
      <c r="C283" s="39">
        <v>48</v>
      </c>
      <c r="D283" s="18">
        <v>40</v>
      </c>
    </row>
    <row r="284" spans="2:4">
      <c r="B284" s="60" t="s">
        <v>2019</v>
      </c>
      <c r="C284" s="39">
        <v>60</v>
      </c>
      <c r="D284" s="18">
        <v>80</v>
      </c>
    </row>
    <row r="285" spans="2:4">
      <c r="B285" s="60" t="s">
        <v>2020</v>
      </c>
      <c r="C285" s="39">
        <v>103</v>
      </c>
      <c r="D285" s="18">
        <v>180</v>
      </c>
    </row>
    <row r="286" spans="2:4">
      <c r="B286" s="60" t="s">
        <v>2021</v>
      </c>
      <c r="C286" s="39">
        <v>192</v>
      </c>
      <c r="D286" s="18">
        <v>280</v>
      </c>
    </row>
    <row r="287" spans="2:4">
      <c r="B287" s="60" t="s">
        <v>2022</v>
      </c>
      <c r="C287" s="39">
        <v>78</v>
      </c>
      <c r="D287" s="18">
        <v>120</v>
      </c>
    </row>
    <row r="288" spans="2:4">
      <c r="B288" s="60" t="s">
        <v>2023</v>
      </c>
      <c r="C288" s="39">
        <v>307</v>
      </c>
      <c r="D288" s="18">
        <v>550</v>
      </c>
    </row>
    <row r="289" spans="2:4">
      <c r="B289" s="60" t="s">
        <v>2024</v>
      </c>
      <c r="C289" s="39">
        <v>61</v>
      </c>
      <c r="D289" s="18">
        <v>50</v>
      </c>
    </row>
    <row r="290" spans="2:4">
      <c r="B290" s="60" t="s">
        <v>2025</v>
      </c>
      <c r="C290" s="39">
        <v>67</v>
      </c>
      <c r="D290" s="18">
        <v>110</v>
      </c>
    </row>
    <row r="291" spans="2:4">
      <c r="B291" s="60" t="s">
        <v>2026</v>
      </c>
      <c r="C291" s="39">
        <v>104</v>
      </c>
      <c r="D291" s="18">
        <v>100</v>
      </c>
    </row>
    <row r="292" spans="2:4">
      <c r="B292" s="60" t="s">
        <v>2027</v>
      </c>
      <c r="C292" s="39">
        <v>53</v>
      </c>
      <c r="D292" s="18">
        <v>110</v>
      </c>
    </row>
    <row r="293" spans="2:4">
      <c r="B293" s="60" t="s">
        <v>2028</v>
      </c>
      <c r="C293" s="39">
        <v>38</v>
      </c>
      <c r="D293" s="18">
        <v>80</v>
      </c>
    </row>
    <row r="294" spans="2:4">
      <c r="B294" s="60" t="s">
        <v>2029</v>
      </c>
      <c r="C294" s="39">
        <v>160</v>
      </c>
      <c r="D294" s="18">
        <v>288</v>
      </c>
    </row>
    <row r="295" spans="2:4">
      <c r="B295" s="60" t="s">
        <v>2030</v>
      </c>
      <c r="C295" s="39">
        <v>96</v>
      </c>
      <c r="D295" s="18">
        <v>120</v>
      </c>
    </row>
    <row r="296" spans="2:4">
      <c r="B296" s="60" t="s">
        <v>2031</v>
      </c>
      <c r="C296" s="39">
        <v>68</v>
      </c>
      <c r="D296" s="18">
        <v>140</v>
      </c>
    </row>
    <row r="297" spans="2:4">
      <c r="B297" s="60" t="s">
        <v>2032</v>
      </c>
      <c r="C297" s="39">
        <v>236</v>
      </c>
      <c r="D297" s="18">
        <v>350</v>
      </c>
    </row>
    <row r="298" spans="2:4">
      <c r="B298" s="60" t="s">
        <v>2033</v>
      </c>
      <c r="C298" s="39">
        <v>99</v>
      </c>
      <c r="D298" s="18">
        <v>130</v>
      </c>
    </row>
    <row r="299" spans="2:4">
      <c r="B299" s="60" t="s">
        <v>2034</v>
      </c>
      <c r="C299" s="39">
        <v>45</v>
      </c>
      <c r="D299" s="18">
        <v>60</v>
      </c>
    </row>
    <row r="300" spans="2:4">
      <c r="B300" s="60" t="s">
        <v>2035</v>
      </c>
      <c r="C300" s="39">
        <v>82</v>
      </c>
      <c r="D300" s="18">
        <v>60</v>
      </c>
    </row>
    <row r="301" spans="2:4">
      <c r="B301" s="60" t="s">
        <v>2036</v>
      </c>
      <c r="C301" s="39">
        <v>103</v>
      </c>
      <c r="D301" s="18">
        <v>170</v>
      </c>
    </row>
    <row r="302" spans="2:4">
      <c r="B302" s="60" t="s">
        <v>2037</v>
      </c>
      <c r="C302" s="39">
        <v>247</v>
      </c>
      <c r="D302" s="18">
        <v>310</v>
      </c>
    </row>
    <row r="303" spans="2:4">
      <c r="B303" s="60" t="s">
        <v>2038</v>
      </c>
      <c r="C303" s="39">
        <v>117</v>
      </c>
      <c r="D303" s="18">
        <v>260</v>
      </c>
    </row>
    <row r="304" spans="2:4">
      <c r="B304" s="60" t="s">
        <v>2039</v>
      </c>
      <c r="C304" s="39">
        <v>924</v>
      </c>
      <c r="D304" s="18">
        <v>943</v>
      </c>
    </row>
    <row r="305" spans="2:4">
      <c r="B305" s="60" t="s">
        <v>2040</v>
      </c>
      <c r="C305" s="39">
        <v>186</v>
      </c>
      <c r="D305" s="18">
        <v>318</v>
      </c>
    </row>
    <row r="306" spans="2:4">
      <c r="B306" s="60" t="s">
        <v>2041</v>
      </c>
      <c r="C306" s="39">
        <v>989</v>
      </c>
      <c r="D306" s="18">
        <v>1450</v>
      </c>
    </row>
    <row r="307" spans="2:4">
      <c r="B307" s="60" t="s">
        <v>2042</v>
      </c>
      <c r="C307" s="39">
        <v>175</v>
      </c>
      <c r="D307" s="18">
        <v>380</v>
      </c>
    </row>
    <row r="308" spans="2:4">
      <c r="B308" s="60" t="s">
        <v>2043</v>
      </c>
      <c r="C308" s="39">
        <v>60</v>
      </c>
      <c r="D308" s="18">
        <v>70</v>
      </c>
    </row>
    <row r="309" spans="2:4">
      <c r="B309" s="60" t="s">
        <v>2044</v>
      </c>
      <c r="C309" s="39">
        <v>76</v>
      </c>
      <c r="D309" s="18">
        <v>80</v>
      </c>
    </row>
    <row r="310" spans="2:4">
      <c r="B310" s="60" t="s">
        <v>2045</v>
      </c>
      <c r="C310" s="39">
        <v>95</v>
      </c>
      <c r="D310" s="18">
        <v>110</v>
      </c>
    </row>
    <row r="311" spans="2:4">
      <c r="B311" s="60" t="s">
        <v>2046</v>
      </c>
      <c r="C311" s="39">
        <v>70</v>
      </c>
      <c r="D311" s="18">
        <v>90</v>
      </c>
    </row>
    <row r="312" spans="2:4">
      <c r="B312" s="60" t="s">
        <v>2047</v>
      </c>
      <c r="C312" s="39">
        <v>242</v>
      </c>
      <c r="D312" s="18">
        <v>180</v>
      </c>
    </row>
    <row r="313" spans="2:4">
      <c r="B313" s="60" t="s">
        <v>2048</v>
      </c>
      <c r="C313" s="39">
        <v>9265</v>
      </c>
      <c r="D313" s="18">
        <v>8911</v>
      </c>
    </row>
    <row r="314" spans="2:4">
      <c r="B314" s="60" t="s">
        <v>2049</v>
      </c>
      <c r="C314" s="39">
        <v>62</v>
      </c>
      <c r="D314" s="18">
        <v>100</v>
      </c>
    </row>
    <row r="315" spans="2:4">
      <c r="B315" s="60" t="s">
        <v>2050</v>
      </c>
      <c r="C315" s="39">
        <v>105</v>
      </c>
      <c r="D315" s="18">
        <v>120</v>
      </c>
    </row>
    <row r="316" spans="2:4">
      <c r="B316" s="60" t="s">
        <v>2051</v>
      </c>
      <c r="C316" s="39">
        <v>43</v>
      </c>
      <c r="D316" s="18">
        <v>20</v>
      </c>
    </row>
    <row r="317" spans="2:4">
      <c r="B317" s="60" t="s">
        <v>2052</v>
      </c>
      <c r="C317" s="39">
        <v>316</v>
      </c>
      <c r="D317" s="18">
        <v>229</v>
      </c>
    </row>
    <row r="318" spans="2:4">
      <c r="B318" s="60" t="s">
        <v>2053</v>
      </c>
      <c r="C318" s="39">
        <v>114</v>
      </c>
      <c r="D318" s="18">
        <v>120</v>
      </c>
    </row>
    <row r="319" spans="2:4">
      <c r="B319" s="60" t="s">
        <v>2054</v>
      </c>
      <c r="C319" s="39">
        <v>80</v>
      </c>
      <c r="D319" s="18">
        <v>100</v>
      </c>
    </row>
    <row r="320" spans="2:4">
      <c r="B320" s="60" t="s">
        <v>2055</v>
      </c>
      <c r="C320" s="39">
        <v>362</v>
      </c>
      <c r="D320" s="18">
        <v>544</v>
      </c>
    </row>
    <row r="321" spans="2:4">
      <c r="B321" s="60" t="s">
        <v>2056</v>
      </c>
      <c r="C321" s="39">
        <v>114</v>
      </c>
      <c r="D321" s="18">
        <v>80</v>
      </c>
    </row>
    <row r="322" spans="2:4">
      <c r="B322" s="60" t="s">
        <v>2057</v>
      </c>
      <c r="C322" s="39">
        <v>209</v>
      </c>
      <c r="D322" s="18">
        <v>226</v>
      </c>
    </row>
    <row r="323" spans="2:4">
      <c r="B323" s="60" t="s">
        <v>2058</v>
      </c>
      <c r="C323" s="39">
        <v>67</v>
      </c>
      <c r="D323" s="18">
        <v>40</v>
      </c>
    </row>
    <row r="324" spans="2:4">
      <c r="B324" s="60" t="s">
        <v>2059</v>
      </c>
      <c r="C324" s="39">
        <v>316</v>
      </c>
      <c r="D324" s="18">
        <v>198</v>
      </c>
    </row>
    <row r="325" spans="2:4">
      <c r="B325" s="60" t="s">
        <v>2060</v>
      </c>
      <c r="C325" s="39">
        <v>93</v>
      </c>
      <c r="D325" s="18">
        <v>70</v>
      </c>
    </row>
    <row r="326" spans="2:4">
      <c r="B326" s="60" t="s">
        <v>2061</v>
      </c>
      <c r="C326" s="39">
        <v>52885</v>
      </c>
      <c r="D326" s="18">
        <v>43646</v>
      </c>
    </row>
    <row r="327" spans="2:4">
      <c r="B327" s="60" t="s">
        <v>2062</v>
      </c>
      <c r="C327" s="39">
        <v>1111</v>
      </c>
      <c r="D327" s="18">
        <v>1272</v>
      </c>
    </row>
    <row r="328" spans="2:4">
      <c r="B328" s="60" t="s">
        <v>2063</v>
      </c>
      <c r="C328" s="39">
        <v>154</v>
      </c>
      <c r="D328" s="18">
        <v>170</v>
      </c>
    </row>
    <row r="329" spans="2:4">
      <c r="B329" s="60" t="s">
        <v>2064</v>
      </c>
      <c r="C329" s="39">
        <v>219</v>
      </c>
      <c r="D329" s="18">
        <v>178</v>
      </c>
    </row>
    <row r="330" spans="2:4">
      <c r="B330" s="60" t="s">
        <v>2065</v>
      </c>
      <c r="C330" s="39">
        <v>76</v>
      </c>
      <c r="D330" s="18">
        <v>130</v>
      </c>
    </row>
    <row r="331" spans="2:4">
      <c r="B331" s="60" t="s">
        <v>2066</v>
      </c>
      <c r="C331" s="39">
        <v>57</v>
      </c>
      <c r="D331" s="18">
        <v>10</v>
      </c>
    </row>
    <row r="332" spans="2:4">
      <c r="B332" s="60" t="s">
        <v>2067</v>
      </c>
      <c r="C332" s="39">
        <v>255</v>
      </c>
      <c r="D332" s="18">
        <v>230</v>
      </c>
    </row>
    <row r="333" spans="2:4">
      <c r="B333" s="60" t="s">
        <v>2068</v>
      </c>
      <c r="C333" s="39">
        <v>10431</v>
      </c>
      <c r="D333" s="18">
        <v>10368</v>
      </c>
    </row>
    <row r="334" spans="2:4">
      <c r="B334" s="60" t="s">
        <v>2069</v>
      </c>
      <c r="C334" s="39">
        <v>495</v>
      </c>
      <c r="D334" s="18">
        <v>430</v>
      </c>
    </row>
    <row r="335" spans="2:4">
      <c r="B335" s="60" t="s">
        <v>2070</v>
      </c>
      <c r="C335" s="39">
        <v>796</v>
      </c>
      <c r="D335" s="18">
        <v>887</v>
      </c>
    </row>
    <row r="336" spans="2:4">
      <c r="B336" s="60" t="s">
        <v>2071</v>
      </c>
      <c r="C336" s="39">
        <v>697</v>
      </c>
      <c r="D336" s="18">
        <v>710</v>
      </c>
    </row>
    <row r="337" spans="2:4">
      <c r="B337" s="60" t="s">
        <v>2072</v>
      </c>
      <c r="C337" s="39">
        <v>1583</v>
      </c>
      <c r="D337" s="18">
        <v>2104</v>
      </c>
    </row>
    <row r="338" spans="2:4">
      <c r="B338" s="60" t="s">
        <v>2073</v>
      </c>
      <c r="C338" s="39">
        <v>521</v>
      </c>
      <c r="D338" s="18">
        <v>664</v>
      </c>
    </row>
    <row r="339" spans="2:4">
      <c r="B339" s="60" t="s">
        <v>2074</v>
      </c>
      <c r="C339" s="39">
        <v>152</v>
      </c>
      <c r="D339" s="18">
        <v>300</v>
      </c>
    </row>
    <row r="340" spans="2:4">
      <c r="B340" s="60" t="s">
        <v>2075</v>
      </c>
      <c r="C340" s="39">
        <v>129</v>
      </c>
      <c r="D340" s="18">
        <v>60</v>
      </c>
    </row>
    <row r="341" spans="2:4">
      <c r="B341" s="60" t="s">
        <v>2076</v>
      </c>
      <c r="C341" s="39">
        <v>305</v>
      </c>
      <c r="D341" s="18">
        <v>524</v>
      </c>
    </row>
    <row r="342" spans="2:4">
      <c r="B342" s="60" t="s">
        <v>2077</v>
      </c>
      <c r="C342" s="39">
        <v>405</v>
      </c>
      <c r="D342" s="18">
        <v>248</v>
      </c>
    </row>
    <row r="343" spans="2:4">
      <c r="B343" s="60" t="s">
        <v>2078</v>
      </c>
      <c r="C343" s="39">
        <v>327</v>
      </c>
      <c r="D343" s="18">
        <v>500</v>
      </c>
    </row>
    <row r="344" spans="2:4">
      <c r="B344" s="60" t="s">
        <v>2079</v>
      </c>
      <c r="C344" s="39">
        <v>857</v>
      </c>
      <c r="D344" s="18">
        <v>940</v>
      </c>
    </row>
    <row r="345" spans="2:4">
      <c r="B345" s="60" t="s">
        <v>2080</v>
      </c>
      <c r="C345" s="39">
        <v>420</v>
      </c>
      <c r="D345" s="18">
        <v>580</v>
      </c>
    </row>
    <row r="346" spans="2:4">
      <c r="B346" s="60" t="s">
        <v>2081</v>
      </c>
      <c r="C346" s="39">
        <v>411</v>
      </c>
      <c r="D346" s="18">
        <v>266</v>
      </c>
    </row>
    <row r="347" spans="2:4">
      <c r="B347" s="60" t="s">
        <v>2082</v>
      </c>
      <c r="C347" s="39">
        <v>53</v>
      </c>
      <c r="D347" s="18">
        <v>78</v>
      </c>
    </row>
    <row r="348" spans="2:4">
      <c r="B348" s="60" t="s">
        <v>2083</v>
      </c>
      <c r="C348" s="39">
        <v>49</v>
      </c>
      <c r="D348" s="18">
        <v>50</v>
      </c>
    </row>
    <row r="349" spans="2:4">
      <c r="B349" s="60" t="s">
        <v>2084</v>
      </c>
      <c r="C349" s="39">
        <v>285</v>
      </c>
      <c r="D349" s="18">
        <v>407</v>
      </c>
    </row>
    <row r="350" spans="2:4">
      <c r="B350" s="60" t="s">
        <v>2085</v>
      </c>
      <c r="C350" s="39">
        <v>34</v>
      </c>
      <c r="D350" s="18">
        <v>70</v>
      </c>
    </row>
    <row r="351" spans="2:4">
      <c r="B351" s="60" t="s">
        <v>2086</v>
      </c>
      <c r="C351" s="39">
        <v>52</v>
      </c>
      <c r="D351" s="18">
        <v>90</v>
      </c>
    </row>
    <row r="352" spans="2:4">
      <c r="B352" s="60" t="s">
        <v>2087</v>
      </c>
      <c r="C352" s="39">
        <v>83</v>
      </c>
      <c r="D352" s="18">
        <v>90</v>
      </c>
    </row>
    <row r="353" spans="2:4">
      <c r="B353" s="60" t="s">
        <v>2088</v>
      </c>
      <c r="C353" s="39">
        <v>217</v>
      </c>
      <c r="D353" s="18">
        <v>270</v>
      </c>
    </row>
    <row r="354" spans="2:4">
      <c r="B354" s="60" t="s">
        <v>2089</v>
      </c>
      <c r="C354" s="39">
        <v>115</v>
      </c>
      <c r="D354" s="18">
        <v>70</v>
      </c>
    </row>
    <row r="355" spans="2:4">
      <c r="B355" s="60" t="s">
        <v>2090</v>
      </c>
      <c r="C355" s="39">
        <v>57</v>
      </c>
      <c r="D355" s="18">
        <v>50</v>
      </c>
    </row>
    <row r="356" spans="2:4">
      <c r="B356" s="60" t="s">
        <v>2091</v>
      </c>
      <c r="C356" s="39">
        <v>170</v>
      </c>
      <c r="D356" s="18">
        <v>79</v>
      </c>
    </row>
    <row r="357" spans="2:4">
      <c r="B357" s="60" t="s">
        <v>2092</v>
      </c>
      <c r="C357" s="39">
        <v>161</v>
      </c>
      <c r="D357" s="18">
        <v>200</v>
      </c>
    </row>
    <row r="358" spans="2:4">
      <c r="B358" s="60" t="s">
        <v>2093</v>
      </c>
      <c r="C358" s="39">
        <v>94</v>
      </c>
      <c r="D358" s="18">
        <v>70</v>
      </c>
    </row>
    <row r="359" spans="2:4">
      <c r="B359" s="60" t="s">
        <v>2094</v>
      </c>
      <c r="C359" s="39">
        <v>410</v>
      </c>
      <c r="D359" s="18">
        <v>497</v>
      </c>
    </row>
    <row r="360" spans="2:4">
      <c r="B360" s="60" t="s">
        <v>2095</v>
      </c>
      <c r="C360" s="39">
        <v>170</v>
      </c>
      <c r="D360" s="18">
        <v>230</v>
      </c>
    </row>
    <row r="361" spans="2:4">
      <c r="B361" s="60" t="s">
        <v>2096</v>
      </c>
      <c r="C361" s="39">
        <v>417</v>
      </c>
      <c r="D361" s="18">
        <v>502</v>
      </c>
    </row>
    <row r="362" spans="2:4">
      <c r="B362" s="60" t="s">
        <v>2097</v>
      </c>
      <c r="C362" s="39">
        <v>272</v>
      </c>
      <c r="D362" s="18">
        <v>387</v>
      </c>
    </row>
    <row r="363" spans="2:4">
      <c r="B363" s="60" t="s">
        <v>2098</v>
      </c>
      <c r="C363" s="39">
        <v>261</v>
      </c>
      <c r="D363" s="18">
        <v>577</v>
      </c>
    </row>
    <row r="364" spans="2:4">
      <c r="B364" s="60" t="s">
        <v>2099</v>
      </c>
      <c r="C364" s="39">
        <v>45</v>
      </c>
      <c r="D364" s="18">
        <v>40</v>
      </c>
    </row>
    <row r="365" spans="2:4">
      <c r="B365" s="60" t="s">
        <v>2100</v>
      </c>
      <c r="C365" s="39">
        <v>1546</v>
      </c>
      <c r="D365" s="18">
        <v>2159</v>
      </c>
    </row>
    <row r="366" spans="2:4">
      <c r="B366" s="60" t="s">
        <v>2101</v>
      </c>
      <c r="C366" s="39">
        <v>686</v>
      </c>
      <c r="D366" s="18">
        <v>1234</v>
      </c>
    </row>
    <row r="367" spans="2:4">
      <c r="B367" s="60" t="s">
        <v>2102</v>
      </c>
      <c r="C367" s="39">
        <v>75</v>
      </c>
      <c r="D367" s="18">
        <v>120</v>
      </c>
    </row>
    <row r="368" spans="2:4">
      <c r="B368" s="60" t="s">
        <v>2103</v>
      </c>
      <c r="C368" s="39">
        <v>38</v>
      </c>
      <c r="D368" s="18">
        <v>30</v>
      </c>
    </row>
    <row r="369" spans="2:4">
      <c r="B369" s="60" t="s">
        <v>2104</v>
      </c>
      <c r="C369" s="39">
        <v>29</v>
      </c>
      <c r="D369" s="18">
        <v>10</v>
      </c>
    </row>
    <row r="370" spans="2:4">
      <c r="B370" s="60" t="s">
        <v>2105</v>
      </c>
      <c r="C370" s="39">
        <v>184</v>
      </c>
      <c r="D370" s="18">
        <v>70</v>
      </c>
    </row>
    <row r="371" spans="2:4">
      <c r="B371" s="60" t="s">
        <v>2106</v>
      </c>
      <c r="C371" s="39">
        <v>74</v>
      </c>
      <c r="D371" s="18">
        <v>60</v>
      </c>
    </row>
    <row r="372" spans="2:4">
      <c r="B372" s="60" t="s">
        <v>2107</v>
      </c>
      <c r="C372" s="39">
        <v>147</v>
      </c>
      <c r="D372" s="18">
        <v>100</v>
      </c>
    </row>
    <row r="373" spans="2:4">
      <c r="B373" s="60" t="s">
        <v>2108</v>
      </c>
      <c r="C373" s="39">
        <v>26</v>
      </c>
      <c r="D373" s="18">
        <v>20</v>
      </c>
    </row>
    <row r="374" spans="2:4">
      <c r="B374" s="60" t="s">
        <v>2109</v>
      </c>
      <c r="C374" s="39">
        <v>27</v>
      </c>
      <c r="D374" s="18">
        <v>20</v>
      </c>
    </row>
    <row r="375" spans="2:4">
      <c r="B375" s="60" t="s">
        <v>2110</v>
      </c>
      <c r="C375" s="39">
        <v>436</v>
      </c>
      <c r="D375" s="18">
        <v>620</v>
      </c>
    </row>
    <row r="376" spans="2:4">
      <c r="B376" s="60" t="s">
        <v>2111</v>
      </c>
      <c r="C376" s="39">
        <v>25</v>
      </c>
      <c r="D376" s="18">
        <v>40</v>
      </c>
    </row>
    <row r="377" spans="2:4">
      <c r="B377" s="60" t="s">
        <v>2112</v>
      </c>
      <c r="C377" s="39">
        <v>79</v>
      </c>
      <c r="D377" s="18">
        <v>60</v>
      </c>
    </row>
    <row r="378" spans="2:4">
      <c r="B378" s="60" t="s">
        <v>2113</v>
      </c>
      <c r="C378" s="39">
        <v>69</v>
      </c>
      <c r="D378" s="18">
        <v>96</v>
      </c>
    </row>
    <row r="379" spans="2:4">
      <c r="B379" s="60" t="s">
        <v>2114</v>
      </c>
      <c r="C379" s="39">
        <v>322</v>
      </c>
      <c r="D379" s="18">
        <v>270</v>
      </c>
    </row>
    <row r="380" spans="2:4">
      <c r="B380" s="60" t="s">
        <v>2115</v>
      </c>
      <c r="C380" s="39">
        <v>309</v>
      </c>
      <c r="D380" s="18">
        <v>500</v>
      </c>
    </row>
    <row r="381" spans="2:4">
      <c r="B381" s="60" t="s">
        <v>2116</v>
      </c>
      <c r="C381" s="39">
        <v>224</v>
      </c>
      <c r="D381" s="18">
        <v>310</v>
      </c>
    </row>
    <row r="382" spans="2:4">
      <c r="B382" s="60" t="s">
        <v>2117</v>
      </c>
      <c r="C382" s="39">
        <v>582</v>
      </c>
      <c r="D382" s="18">
        <v>696</v>
      </c>
    </row>
    <row r="383" spans="2:4">
      <c r="B383" s="60" t="s">
        <v>2118</v>
      </c>
      <c r="C383" s="39">
        <v>66</v>
      </c>
      <c r="D383" s="18">
        <v>60</v>
      </c>
    </row>
    <row r="384" spans="2:4">
      <c r="B384" s="60" t="s">
        <v>2119</v>
      </c>
      <c r="C384" s="39">
        <v>222</v>
      </c>
      <c r="D384" s="18">
        <v>307</v>
      </c>
    </row>
    <row r="385" spans="2:4">
      <c r="B385" s="60" t="s">
        <v>2120</v>
      </c>
      <c r="C385" s="39">
        <v>224</v>
      </c>
      <c r="D385" s="18">
        <v>250</v>
      </c>
    </row>
    <row r="386" spans="2:4">
      <c r="B386" s="60" t="s">
        <v>2121</v>
      </c>
      <c r="C386" s="39">
        <v>282</v>
      </c>
      <c r="D386" s="18">
        <v>456</v>
      </c>
    </row>
    <row r="387" spans="2:4">
      <c r="B387" s="60" t="s">
        <v>2122</v>
      </c>
      <c r="C387" s="39">
        <v>179</v>
      </c>
      <c r="D387" s="18">
        <v>360</v>
      </c>
    </row>
    <row r="388" spans="2:4">
      <c r="B388" s="60" t="s">
        <v>2123</v>
      </c>
      <c r="C388" s="39">
        <v>33</v>
      </c>
      <c r="D388" s="18">
        <v>30</v>
      </c>
    </row>
    <row r="389" spans="2:4">
      <c r="B389" s="60" t="s">
        <v>2124</v>
      </c>
      <c r="C389" s="39">
        <v>78</v>
      </c>
      <c r="D389" s="18">
        <v>71</v>
      </c>
    </row>
    <row r="390" spans="2:4">
      <c r="B390" s="60" t="s">
        <v>2125</v>
      </c>
      <c r="C390" s="39">
        <v>206</v>
      </c>
      <c r="D390" s="18">
        <v>409</v>
      </c>
    </row>
    <row r="391" spans="2:4">
      <c r="B391" s="60" t="s">
        <v>2126</v>
      </c>
      <c r="C391" s="39">
        <v>44</v>
      </c>
      <c r="D391" s="18">
        <v>65</v>
      </c>
    </row>
    <row r="392" spans="2:4">
      <c r="B392" s="60" t="s">
        <v>2127</v>
      </c>
      <c r="C392" s="39">
        <v>1503</v>
      </c>
      <c r="D392" s="18">
        <v>1569</v>
      </c>
    </row>
    <row r="393" spans="2:4">
      <c r="B393" s="60" t="s">
        <v>2128</v>
      </c>
      <c r="C393" s="39">
        <v>95</v>
      </c>
      <c r="D393" s="18">
        <v>39</v>
      </c>
    </row>
    <row r="394" spans="2:4">
      <c r="B394" s="60" t="s">
        <v>2129</v>
      </c>
      <c r="C394" s="39">
        <v>628</v>
      </c>
      <c r="D394" s="18">
        <v>747</v>
      </c>
    </row>
    <row r="395" spans="2:4">
      <c r="B395" s="60" t="s">
        <v>2130</v>
      </c>
      <c r="C395" s="39">
        <v>188</v>
      </c>
      <c r="D395" s="18">
        <v>314</v>
      </c>
    </row>
    <row r="396" spans="2:4">
      <c r="B396" s="60" t="s">
        <v>2131</v>
      </c>
      <c r="C396" s="39">
        <v>240</v>
      </c>
      <c r="D396" s="18">
        <v>530</v>
      </c>
    </row>
    <row r="397" spans="2:4">
      <c r="B397" s="60" t="s">
        <v>2132</v>
      </c>
      <c r="C397" s="39">
        <v>155</v>
      </c>
      <c r="D397" s="18">
        <v>149</v>
      </c>
    </row>
    <row r="398" spans="2:4">
      <c r="B398" s="60" t="s">
        <v>2133</v>
      </c>
      <c r="C398" s="39">
        <v>210</v>
      </c>
      <c r="D398" s="18">
        <v>110</v>
      </c>
    </row>
    <row r="399" spans="2:4">
      <c r="B399" s="60" t="s">
        <v>2134</v>
      </c>
      <c r="C399" s="39">
        <v>122</v>
      </c>
      <c r="D399" s="18">
        <v>159</v>
      </c>
    </row>
    <row r="400" spans="2:4">
      <c r="B400" s="60" t="s">
        <v>2135</v>
      </c>
      <c r="C400" s="39">
        <v>206</v>
      </c>
      <c r="D400" s="18">
        <v>350</v>
      </c>
    </row>
    <row r="401" spans="2:4">
      <c r="B401" s="60" t="s">
        <v>2136</v>
      </c>
      <c r="C401" s="39">
        <v>154</v>
      </c>
      <c r="D401" s="18">
        <v>250</v>
      </c>
    </row>
    <row r="402" spans="2:4">
      <c r="B402" s="60" t="s">
        <v>2137</v>
      </c>
      <c r="C402" s="39">
        <v>38</v>
      </c>
      <c r="D402" s="18">
        <v>50</v>
      </c>
    </row>
    <row r="403" spans="2:4">
      <c r="B403" s="60" t="s">
        <v>2138</v>
      </c>
      <c r="C403" s="39">
        <v>47</v>
      </c>
      <c r="D403" s="18">
        <v>60</v>
      </c>
    </row>
    <row r="404" spans="2:4">
      <c r="B404" s="60" t="s">
        <v>2139</v>
      </c>
      <c r="C404" s="39">
        <v>65</v>
      </c>
      <c r="D404" s="18">
        <v>149</v>
      </c>
    </row>
    <row r="405" spans="2:4">
      <c r="B405" s="60" t="s">
        <v>2140</v>
      </c>
      <c r="C405" s="39">
        <v>804</v>
      </c>
      <c r="D405" s="18">
        <v>887</v>
      </c>
    </row>
    <row r="406" spans="2:4">
      <c r="B406" s="60" t="s">
        <v>2141</v>
      </c>
      <c r="C406" s="39">
        <v>1142</v>
      </c>
      <c r="D406" s="18">
        <v>1399</v>
      </c>
    </row>
    <row r="407" spans="2:4">
      <c r="B407" s="60" t="s">
        <v>2142</v>
      </c>
      <c r="C407" s="39">
        <v>510</v>
      </c>
      <c r="D407" s="18">
        <v>430</v>
      </c>
    </row>
    <row r="408" spans="2:4">
      <c r="B408" s="60" t="s">
        <v>2143</v>
      </c>
      <c r="C408" s="39">
        <v>60</v>
      </c>
      <c r="D408" s="18">
        <v>100</v>
      </c>
    </row>
    <row r="409" spans="2:4">
      <c r="B409" s="60" t="s">
        <v>2144</v>
      </c>
      <c r="C409" s="39">
        <v>3100</v>
      </c>
      <c r="D409" s="18">
        <v>4366</v>
      </c>
    </row>
    <row r="410" spans="2:4">
      <c r="B410" s="60" t="s">
        <v>2145</v>
      </c>
      <c r="C410" s="39">
        <v>109</v>
      </c>
      <c r="D410" s="18">
        <v>170</v>
      </c>
    </row>
    <row r="411" spans="2:4">
      <c r="B411" s="60" t="s">
        <v>2146</v>
      </c>
      <c r="C411" s="39">
        <v>517</v>
      </c>
      <c r="D411" s="18">
        <v>678</v>
      </c>
    </row>
    <row r="412" spans="2:4">
      <c r="B412" s="60" t="s">
        <v>2147</v>
      </c>
      <c r="C412" s="39">
        <v>90</v>
      </c>
      <c r="D412" s="18">
        <v>90</v>
      </c>
    </row>
    <row r="413" spans="2:4">
      <c r="B413" s="60" t="s">
        <v>2148</v>
      </c>
      <c r="C413" s="39">
        <v>159</v>
      </c>
      <c r="D413" s="18">
        <v>259</v>
      </c>
    </row>
    <row r="414" spans="2:4">
      <c r="B414" s="60" t="s">
        <v>2149</v>
      </c>
      <c r="C414" s="39">
        <v>163</v>
      </c>
      <c r="D414" s="18">
        <v>218</v>
      </c>
    </row>
    <row r="415" spans="2:4">
      <c r="B415" s="60" t="s">
        <v>2150</v>
      </c>
      <c r="C415" s="39">
        <v>1643</v>
      </c>
      <c r="D415" s="18">
        <v>1556</v>
      </c>
    </row>
    <row r="416" spans="2:4">
      <c r="B416" s="60" t="s">
        <v>2151</v>
      </c>
      <c r="C416" s="39">
        <v>562</v>
      </c>
      <c r="D416" s="18">
        <v>956</v>
      </c>
    </row>
    <row r="417" spans="2:4">
      <c r="B417" s="60" t="s">
        <v>2152</v>
      </c>
      <c r="C417" s="39">
        <v>475</v>
      </c>
      <c r="D417" s="18">
        <v>617</v>
      </c>
    </row>
    <row r="418" spans="2:4">
      <c r="B418" s="60" t="s">
        <v>2153</v>
      </c>
      <c r="C418" s="39">
        <v>1779</v>
      </c>
      <c r="D418" s="18">
        <v>1317</v>
      </c>
    </row>
    <row r="419" spans="2:4">
      <c r="B419" s="60" t="s">
        <v>2154</v>
      </c>
      <c r="C419" s="39">
        <v>323</v>
      </c>
      <c r="D419" s="18">
        <v>371</v>
      </c>
    </row>
    <row r="420" spans="2:4">
      <c r="B420" s="60" t="s">
        <v>2155</v>
      </c>
      <c r="C420" s="39">
        <v>552</v>
      </c>
      <c r="D420" s="18">
        <v>845</v>
      </c>
    </row>
    <row r="421" spans="2:4">
      <c r="B421" s="60" t="s">
        <v>2156</v>
      </c>
      <c r="C421" s="39">
        <v>112</v>
      </c>
      <c r="D421" s="18">
        <v>90</v>
      </c>
    </row>
    <row r="422" spans="2:4">
      <c r="B422" s="60" t="s">
        <v>2157</v>
      </c>
      <c r="C422" s="39">
        <v>275</v>
      </c>
      <c r="D422" s="18">
        <v>364</v>
      </c>
    </row>
    <row r="423" spans="2:4">
      <c r="B423" s="60" t="s">
        <v>2159</v>
      </c>
      <c r="C423" s="39">
        <v>106</v>
      </c>
      <c r="D423" s="18">
        <v>130</v>
      </c>
    </row>
    <row r="424" spans="2:4">
      <c r="B424" s="60" t="s">
        <v>2160</v>
      </c>
      <c r="C424" s="39">
        <v>85</v>
      </c>
      <c r="D424" s="18">
        <v>138</v>
      </c>
    </row>
    <row r="425" spans="2:4">
      <c r="B425" s="60" t="s">
        <v>2161</v>
      </c>
      <c r="C425" s="39">
        <v>159</v>
      </c>
      <c r="D425" s="18">
        <v>209</v>
      </c>
    </row>
    <row r="426" spans="2:4">
      <c r="B426" s="60" t="s">
        <v>2163</v>
      </c>
      <c r="C426" s="39">
        <v>10118</v>
      </c>
      <c r="D426" s="18">
        <v>13144</v>
      </c>
    </row>
    <row r="427" spans="2:4">
      <c r="B427" s="60" t="s">
        <v>2164</v>
      </c>
      <c r="C427" s="39">
        <v>46</v>
      </c>
      <c r="D427" s="18">
        <v>20</v>
      </c>
    </row>
    <row r="428" spans="2:4">
      <c r="B428" s="60" t="s">
        <v>2165</v>
      </c>
      <c r="C428" s="39">
        <v>107</v>
      </c>
      <c r="D428" s="18">
        <v>170</v>
      </c>
    </row>
    <row r="429" spans="2:4">
      <c r="B429" s="60" t="s">
        <v>2166</v>
      </c>
      <c r="C429" s="39">
        <v>260</v>
      </c>
      <c r="D429" s="18">
        <v>305</v>
      </c>
    </row>
    <row r="430" spans="2:4">
      <c r="B430" s="60" t="s">
        <v>2167</v>
      </c>
      <c r="C430" s="39">
        <v>1577</v>
      </c>
      <c r="D430" s="18">
        <v>1763</v>
      </c>
    </row>
    <row r="431" spans="2:4">
      <c r="B431" s="60" t="s">
        <v>2168</v>
      </c>
      <c r="C431" s="39">
        <v>1380</v>
      </c>
      <c r="D431" s="18">
        <v>1266</v>
      </c>
    </row>
    <row r="432" spans="2:4">
      <c r="B432" s="60" t="s">
        <v>2169</v>
      </c>
      <c r="C432" s="39">
        <v>156</v>
      </c>
      <c r="D432" s="18">
        <v>250</v>
      </c>
    </row>
    <row r="433" spans="2:4">
      <c r="B433" s="60" t="s">
        <v>2170</v>
      </c>
      <c r="C433" s="39">
        <v>1312</v>
      </c>
      <c r="D433" s="18">
        <v>1469</v>
      </c>
    </row>
    <row r="434" spans="2:4">
      <c r="B434" s="60" t="s">
        <v>2171</v>
      </c>
      <c r="C434" s="39">
        <v>84</v>
      </c>
      <c r="D434" s="18">
        <v>80</v>
      </c>
    </row>
    <row r="435" spans="2:4">
      <c r="B435" s="60" t="s">
        <v>2172</v>
      </c>
      <c r="C435" s="39">
        <v>119</v>
      </c>
      <c r="D435" s="18">
        <v>100</v>
      </c>
    </row>
    <row r="436" spans="2:4">
      <c r="B436" s="60" t="s">
        <v>2173</v>
      </c>
      <c r="C436" s="39">
        <v>1549</v>
      </c>
      <c r="D436" s="18">
        <v>1660</v>
      </c>
    </row>
    <row r="437" spans="2:4">
      <c r="B437" s="60" t="s">
        <v>2174</v>
      </c>
      <c r="C437" s="39">
        <v>48</v>
      </c>
      <c r="D437" s="18">
        <v>71</v>
      </c>
    </row>
    <row r="438" spans="2:4">
      <c r="B438" s="60" t="s">
        <v>2175</v>
      </c>
      <c r="C438" s="39">
        <v>42</v>
      </c>
      <c r="D438" s="18">
        <v>50</v>
      </c>
    </row>
    <row r="439" spans="2:4">
      <c r="B439" s="60" t="s">
        <v>2176</v>
      </c>
      <c r="C439" s="39">
        <v>58</v>
      </c>
      <c r="D439" s="18">
        <v>30</v>
      </c>
    </row>
    <row r="440" spans="2:4">
      <c r="B440" s="60" t="s">
        <v>2177</v>
      </c>
      <c r="C440" s="39">
        <v>277</v>
      </c>
      <c r="D440" s="18">
        <v>430</v>
      </c>
    </row>
    <row r="441" spans="2:4">
      <c r="B441" s="60" t="s">
        <v>2178</v>
      </c>
      <c r="C441" s="39">
        <v>129</v>
      </c>
      <c r="D441" s="18">
        <v>240</v>
      </c>
    </row>
    <row r="442" spans="2:4">
      <c r="B442" s="60" t="s">
        <v>2179</v>
      </c>
      <c r="C442" s="39">
        <v>81</v>
      </c>
      <c r="D442" s="18">
        <v>148</v>
      </c>
    </row>
    <row r="443" spans="2:4">
      <c r="B443" s="60" t="s">
        <v>2180</v>
      </c>
      <c r="C443" s="39">
        <v>135</v>
      </c>
      <c r="D443" s="18">
        <v>100</v>
      </c>
    </row>
    <row r="444" spans="2:4">
      <c r="B444" s="60" t="s">
        <v>2181</v>
      </c>
      <c r="C444" s="39">
        <v>37</v>
      </c>
      <c r="D444" s="18">
        <v>10</v>
      </c>
    </row>
    <row r="445" spans="2:4">
      <c r="B445" s="60" t="s">
        <v>2182</v>
      </c>
      <c r="C445" s="39">
        <v>351</v>
      </c>
      <c r="D445" s="18">
        <v>415</v>
      </c>
    </row>
    <row r="446" spans="2:4">
      <c r="B446" s="60" t="s">
        <v>2183</v>
      </c>
      <c r="C446" s="39">
        <v>174</v>
      </c>
      <c r="D446" s="18">
        <v>199</v>
      </c>
    </row>
    <row r="447" spans="2:4">
      <c r="B447" s="60" t="s">
        <v>2184</v>
      </c>
      <c r="C447" s="39">
        <v>64</v>
      </c>
      <c r="D447" s="18">
        <v>80</v>
      </c>
    </row>
    <row r="448" spans="2:4">
      <c r="B448" s="60" t="s">
        <v>2185</v>
      </c>
      <c r="C448" s="39">
        <v>97</v>
      </c>
      <c r="D448" s="18">
        <v>190</v>
      </c>
    </row>
    <row r="449" spans="2:4">
      <c r="B449" s="60" t="s">
        <v>2186</v>
      </c>
      <c r="C449" s="39">
        <v>188</v>
      </c>
      <c r="D449" s="18">
        <v>350</v>
      </c>
    </row>
    <row r="450" spans="2:4">
      <c r="B450" s="60" t="s">
        <v>2187</v>
      </c>
      <c r="C450" s="39">
        <v>2236</v>
      </c>
      <c r="D450" s="18">
        <v>2502</v>
      </c>
    </row>
    <row r="451" spans="2:4">
      <c r="B451" s="60" t="s">
        <v>2188</v>
      </c>
      <c r="C451" s="39">
        <v>78</v>
      </c>
      <c r="D451" s="18">
        <v>70</v>
      </c>
    </row>
    <row r="452" spans="2:4">
      <c r="B452" s="60" t="s">
        <v>2189</v>
      </c>
      <c r="C452" s="39">
        <v>88</v>
      </c>
      <c r="D452" s="18">
        <v>110</v>
      </c>
    </row>
    <row r="453" spans="2:4">
      <c r="B453" s="60" t="s">
        <v>2190</v>
      </c>
      <c r="C453" s="39">
        <v>48</v>
      </c>
      <c r="D453" s="18">
        <v>40</v>
      </c>
    </row>
    <row r="454" spans="2:4">
      <c r="B454" s="60" t="s">
        <v>2191</v>
      </c>
      <c r="C454" s="39">
        <v>49</v>
      </c>
      <c r="D454" s="18">
        <v>60</v>
      </c>
    </row>
    <row r="455" spans="2:4">
      <c r="B455" s="60" t="s">
        <v>2192</v>
      </c>
      <c r="C455" s="39">
        <v>78</v>
      </c>
      <c r="D455" s="18">
        <v>60</v>
      </c>
    </row>
    <row r="456" spans="2:4">
      <c r="B456" s="60" t="s">
        <v>2193</v>
      </c>
      <c r="C456" s="39">
        <v>332</v>
      </c>
      <c r="D456" s="18">
        <v>399</v>
      </c>
    </row>
    <row r="457" spans="2:4">
      <c r="B457" s="60" t="s">
        <v>2194</v>
      </c>
      <c r="C457" s="39">
        <v>166</v>
      </c>
      <c r="D457" s="18">
        <v>270</v>
      </c>
    </row>
    <row r="458" spans="2:4">
      <c r="B458" s="60" t="s">
        <v>2195</v>
      </c>
      <c r="C458" s="39">
        <v>436</v>
      </c>
      <c r="D458" s="18">
        <v>578</v>
      </c>
    </row>
    <row r="459" spans="2:4">
      <c r="B459" s="60" t="s">
        <v>2196</v>
      </c>
      <c r="C459" s="39">
        <v>608</v>
      </c>
      <c r="D459" s="18">
        <v>678</v>
      </c>
    </row>
    <row r="460" spans="2:4">
      <c r="B460" s="60" t="s">
        <v>2197</v>
      </c>
      <c r="C460" s="39">
        <v>134</v>
      </c>
      <c r="D460" s="18">
        <v>159</v>
      </c>
    </row>
    <row r="461" spans="2:4">
      <c r="B461" s="60" t="s">
        <v>2198</v>
      </c>
      <c r="C461" s="39">
        <v>97</v>
      </c>
      <c r="D461" s="18">
        <v>80</v>
      </c>
    </row>
    <row r="462" spans="2:4">
      <c r="B462" s="60" t="s">
        <v>2199</v>
      </c>
      <c r="C462" s="39">
        <v>83</v>
      </c>
      <c r="D462" s="18">
        <v>90</v>
      </c>
    </row>
    <row r="463" spans="2:4">
      <c r="B463" s="60" t="s">
        <v>2200</v>
      </c>
      <c r="C463" s="39">
        <v>63</v>
      </c>
      <c r="D463" s="18">
        <v>70</v>
      </c>
    </row>
    <row r="464" spans="2:4">
      <c r="B464" s="60" t="s">
        <v>2201</v>
      </c>
      <c r="C464" s="39">
        <v>327</v>
      </c>
      <c r="D464" s="18">
        <v>352</v>
      </c>
    </row>
    <row r="465" spans="2:4">
      <c r="B465" s="60" t="s">
        <v>2202</v>
      </c>
      <c r="C465" s="39">
        <v>45</v>
      </c>
      <c r="D465" s="18">
        <v>50</v>
      </c>
    </row>
    <row r="466" spans="2:4">
      <c r="B466" s="60" t="s">
        <v>2203</v>
      </c>
      <c r="C466" s="39">
        <v>107</v>
      </c>
      <c r="D466" s="18">
        <v>150</v>
      </c>
    </row>
    <row r="467" spans="2:4">
      <c r="B467" s="60" t="s">
        <v>2204</v>
      </c>
      <c r="C467" s="39">
        <v>862</v>
      </c>
      <c r="D467" s="18">
        <v>679</v>
      </c>
    </row>
    <row r="468" spans="2:4">
      <c r="B468" s="60" t="s">
        <v>2205</v>
      </c>
      <c r="C468" s="39">
        <v>388</v>
      </c>
      <c r="D468" s="18">
        <v>579</v>
      </c>
    </row>
    <row r="469" spans="2:4">
      <c r="B469" s="60" t="s">
        <v>2206</v>
      </c>
      <c r="C469" s="39">
        <v>322</v>
      </c>
      <c r="D469" s="18">
        <v>559</v>
      </c>
    </row>
    <row r="470" spans="2:4">
      <c r="B470" s="60" t="s">
        <v>2207</v>
      </c>
      <c r="C470" s="39">
        <v>55</v>
      </c>
      <c r="D470" s="18">
        <v>114</v>
      </c>
    </row>
    <row r="471" spans="2:4">
      <c r="B471" s="60" t="s">
        <v>2208</v>
      </c>
      <c r="C471" s="39">
        <v>207</v>
      </c>
      <c r="D471" s="18">
        <v>360</v>
      </c>
    </row>
    <row r="472" spans="2:4">
      <c r="B472" s="60" t="s">
        <v>2209</v>
      </c>
      <c r="C472" s="39">
        <v>44</v>
      </c>
      <c r="D472" s="18">
        <v>60</v>
      </c>
    </row>
    <row r="473" spans="2:4">
      <c r="B473" s="60" t="s">
        <v>2210</v>
      </c>
      <c r="C473" s="39">
        <v>171</v>
      </c>
      <c r="D473" s="18">
        <v>169</v>
      </c>
    </row>
    <row r="474" spans="2:4">
      <c r="B474" s="60" t="s">
        <v>2211</v>
      </c>
      <c r="C474" s="39">
        <v>18</v>
      </c>
      <c r="D474" s="18">
        <v>40</v>
      </c>
    </row>
    <row r="475" spans="2:4">
      <c r="B475" s="60" t="s">
        <v>2212</v>
      </c>
      <c r="C475" s="39">
        <v>610</v>
      </c>
      <c r="D475" s="18">
        <v>1099</v>
      </c>
    </row>
    <row r="476" spans="2:4">
      <c r="B476" s="60" t="s">
        <v>2213</v>
      </c>
      <c r="C476" s="39">
        <v>103</v>
      </c>
      <c r="D476" s="18">
        <v>156</v>
      </c>
    </row>
    <row r="477" spans="2:4">
      <c r="B477" s="60" t="s">
        <v>2214</v>
      </c>
      <c r="C477" s="39">
        <v>154</v>
      </c>
      <c r="D477" s="18">
        <v>240</v>
      </c>
    </row>
    <row r="478" spans="2:4">
      <c r="B478" s="60" t="s">
        <v>2215</v>
      </c>
      <c r="C478" s="39">
        <v>25</v>
      </c>
      <c r="D478" s="18">
        <v>50</v>
      </c>
    </row>
    <row r="479" spans="2:4">
      <c r="B479" s="60" t="s">
        <v>2216</v>
      </c>
      <c r="C479" s="39">
        <v>55</v>
      </c>
      <c r="D479" s="18">
        <v>120</v>
      </c>
    </row>
    <row r="480" spans="2:4">
      <c r="B480" s="60" t="s">
        <v>2217</v>
      </c>
      <c r="C480" s="39">
        <v>211</v>
      </c>
      <c r="D480" s="18">
        <v>350</v>
      </c>
    </row>
    <row r="481" spans="2:4">
      <c r="B481" s="60" t="s">
        <v>2218</v>
      </c>
      <c r="C481" s="39">
        <v>368</v>
      </c>
      <c r="D481" s="18">
        <v>491</v>
      </c>
    </row>
    <row r="482" spans="2:4">
      <c r="B482" s="60" t="s">
        <v>2219</v>
      </c>
      <c r="C482" s="39">
        <v>105</v>
      </c>
      <c r="D482" s="18">
        <v>138</v>
      </c>
    </row>
    <row r="483" spans="2:4">
      <c r="B483" s="60" t="s">
        <v>2220</v>
      </c>
      <c r="C483" s="39">
        <v>50</v>
      </c>
      <c r="D483" s="18">
        <v>50</v>
      </c>
    </row>
    <row r="484" spans="2:4">
      <c r="B484" s="60" t="s">
        <v>2221</v>
      </c>
      <c r="C484" s="39">
        <v>45</v>
      </c>
      <c r="D484" s="18">
        <v>80</v>
      </c>
    </row>
    <row r="485" spans="2:4">
      <c r="B485" s="60" t="s">
        <v>2222</v>
      </c>
      <c r="C485" s="39">
        <v>94</v>
      </c>
      <c r="D485" s="18">
        <v>179</v>
      </c>
    </row>
    <row r="486" spans="2:4">
      <c r="B486" s="60" t="s">
        <v>2223</v>
      </c>
      <c r="C486" s="39">
        <v>566</v>
      </c>
      <c r="D486" s="18">
        <v>1028</v>
      </c>
    </row>
    <row r="487" spans="2:4">
      <c r="B487" s="60" t="s">
        <v>2224</v>
      </c>
      <c r="C487" s="39">
        <v>30</v>
      </c>
      <c r="D487" s="18">
        <v>70</v>
      </c>
    </row>
    <row r="488" spans="2:4">
      <c r="B488" s="60" t="s">
        <v>2225</v>
      </c>
      <c r="C488" s="39">
        <v>44</v>
      </c>
      <c r="D488" s="18">
        <v>120</v>
      </c>
    </row>
    <row r="489" spans="2:4">
      <c r="B489" s="60" t="s">
        <v>2226</v>
      </c>
      <c r="C489" s="39">
        <v>34</v>
      </c>
      <c r="D489" s="18">
        <v>50</v>
      </c>
    </row>
    <row r="490" spans="2:4">
      <c r="B490" s="60" t="s">
        <v>2227</v>
      </c>
      <c r="C490" s="39">
        <v>111</v>
      </c>
      <c r="D490" s="18">
        <v>87</v>
      </c>
    </row>
    <row r="491" spans="2:4">
      <c r="B491" s="60" t="s">
        <v>2228</v>
      </c>
      <c r="C491" s="39">
        <v>51</v>
      </c>
      <c r="D491" s="18">
        <v>80</v>
      </c>
    </row>
    <row r="492" spans="2:4">
      <c r="B492" s="60" t="s">
        <v>2229</v>
      </c>
      <c r="C492" s="39">
        <v>38</v>
      </c>
      <c r="D492" s="18">
        <v>70</v>
      </c>
    </row>
    <row r="493" spans="2:4">
      <c r="B493" s="60" t="s">
        <v>2230</v>
      </c>
      <c r="C493" s="39">
        <v>30</v>
      </c>
      <c r="D493" s="18">
        <v>60</v>
      </c>
    </row>
    <row r="494" spans="2:4">
      <c r="B494" s="60" t="s">
        <v>2231</v>
      </c>
      <c r="C494" s="39">
        <v>114</v>
      </c>
      <c r="D494" s="18">
        <v>168</v>
      </c>
    </row>
    <row r="495" spans="2:4">
      <c r="B495" s="60" t="s">
        <v>2232</v>
      </c>
      <c r="C495" s="39">
        <v>153</v>
      </c>
      <c r="D495" s="18">
        <v>390</v>
      </c>
    </row>
    <row r="496" spans="2:4">
      <c r="B496" s="60" t="s">
        <v>2233</v>
      </c>
      <c r="C496" s="39">
        <v>951</v>
      </c>
      <c r="D496" s="18">
        <v>1352</v>
      </c>
    </row>
    <row r="497" spans="2:4">
      <c r="B497" s="60" t="s">
        <v>2234</v>
      </c>
      <c r="C497" s="39">
        <v>134</v>
      </c>
      <c r="D497" s="18">
        <v>210</v>
      </c>
    </row>
    <row r="498" spans="2:4">
      <c r="B498" s="60" t="s">
        <v>2235</v>
      </c>
      <c r="C498" s="39">
        <v>127</v>
      </c>
      <c r="D498" s="18">
        <v>209</v>
      </c>
    </row>
    <row r="499" spans="2:4">
      <c r="B499" s="60" t="s">
        <v>2236</v>
      </c>
      <c r="C499" s="39">
        <v>60</v>
      </c>
      <c r="D499" s="18">
        <v>130</v>
      </c>
    </row>
    <row r="500" spans="2:4">
      <c r="B500" s="60" t="s">
        <v>2237</v>
      </c>
      <c r="C500" s="39">
        <v>40</v>
      </c>
      <c r="D500" s="18">
        <v>60</v>
      </c>
    </row>
    <row r="501" spans="2:4">
      <c r="B501" s="60" t="s">
        <v>2238</v>
      </c>
      <c r="C501" s="39">
        <v>49</v>
      </c>
      <c r="D501" s="18">
        <v>50</v>
      </c>
    </row>
    <row r="502" spans="2:4">
      <c r="B502" s="60" t="s">
        <v>2239</v>
      </c>
      <c r="C502" s="39">
        <v>42</v>
      </c>
      <c r="D502" s="18">
        <v>70</v>
      </c>
    </row>
    <row r="503" spans="2:4">
      <c r="B503" s="60" t="s">
        <v>2240</v>
      </c>
      <c r="C503" s="39">
        <v>1103</v>
      </c>
      <c r="D503" s="18">
        <v>1077</v>
      </c>
    </row>
    <row r="504" spans="2:4">
      <c r="B504" s="60" t="s">
        <v>2241</v>
      </c>
      <c r="C504" s="39">
        <v>38</v>
      </c>
      <c r="D504" s="18">
        <v>70</v>
      </c>
    </row>
    <row r="505" spans="2:4">
      <c r="B505" s="60" t="s">
        <v>2242</v>
      </c>
      <c r="C505" s="39">
        <v>78</v>
      </c>
      <c r="D505" s="18">
        <v>70</v>
      </c>
    </row>
    <row r="506" spans="2:4">
      <c r="B506" s="60" t="s">
        <v>2243</v>
      </c>
      <c r="C506" s="39">
        <v>284</v>
      </c>
      <c r="D506" s="18">
        <v>490</v>
      </c>
    </row>
    <row r="507" spans="2:4">
      <c r="B507" s="60" t="s">
        <v>2244</v>
      </c>
      <c r="C507" s="39">
        <v>51</v>
      </c>
      <c r="D507" s="18">
        <v>40</v>
      </c>
    </row>
    <row r="508" spans="2:4">
      <c r="B508" s="60" t="s">
        <v>2245</v>
      </c>
      <c r="C508" s="39">
        <v>67</v>
      </c>
      <c r="D508" s="18">
        <v>127</v>
      </c>
    </row>
    <row r="509" spans="2:4">
      <c r="B509" s="60" t="s">
        <v>2246</v>
      </c>
      <c r="C509" s="39">
        <v>50</v>
      </c>
      <c r="D509" s="18">
        <v>70</v>
      </c>
    </row>
    <row r="510" spans="2:4">
      <c r="B510" s="60" t="s">
        <v>2247</v>
      </c>
      <c r="C510" s="39">
        <v>68</v>
      </c>
      <c r="D510" s="18">
        <v>79</v>
      </c>
    </row>
    <row r="511" spans="2:4">
      <c r="B511" s="60" t="s">
        <v>2248</v>
      </c>
      <c r="C511" s="39">
        <v>44</v>
      </c>
      <c r="D511" s="18">
        <v>59</v>
      </c>
    </row>
    <row r="512" spans="2:4">
      <c r="B512" s="60" t="s">
        <v>2249</v>
      </c>
      <c r="C512" s="39">
        <v>511</v>
      </c>
      <c r="D512" s="18">
        <v>609</v>
      </c>
    </row>
    <row r="513" spans="2:4">
      <c r="B513" s="60" t="s">
        <v>2250</v>
      </c>
      <c r="C513" s="39">
        <v>115</v>
      </c>
      <c r="D513" s="18">
        <v>119</v>
      </c>
    </row>
    <row r="514" spans="2:4">
      <c r="B514" s="60" t="s">
        <v>2251</v>
      </c>
      <c r="C514" s="39">
        <v>276</v>
      </c>
      <c r="D514" s="18">
        <v>410</v>
      </c>
    </row>
    <row r="515" spans="2:4">
      <c r="B515" s="60" t="s">
        <v>2252</v>
      </c>
      <c r="C515" s="39">
        <v>91</v>
      </c>
      <c r="D515" s="18">
        <v>150</v>
      </c>
    </row>
    <row r="516" spans="2:4">
      <c r="B516" s="60" t="s">
        <v>2253</v>
      </c>
      <c r="C516" s="39">
        <v>204</v>
      </c>
      <c r="D516" s="18">
        <v>308</v>
      </c>
    </row>
    <row r="517" spans="2:4">
      <c r="B517" s="60" t="s">
        <v>2254</v>
      </c>
      <c r="C517" s="39">
        <v>64</v>
      </c>
      <c r="D517" s="18">
        <v>90</v>
      </c>
    </row>
    <row r="518" spans="2:4">
      <c r="B518" s="60" t="s">
        <v>2255</v>
      </c>
      <c r="C518" s="39">
        <v>22</v>
      </c>
      <c r="D518" s="18">
        <v>50</v>
      </c>
    </row>
    <row r="519" spans="2:4">
      <c r="B519" s="60" t="s">
        <v>2256</v>
      </c>
      <c r="C519" s="39">
        <v>504</v>
      </c>
      <c r="D519" s="18">
        <v>508</v>
      </c>
    </row>
    <row r="520" spans="2:4">
      <c r="B520" s="60" t="s">
        <v>2257</v>
      </c>
      <c r="C520" s="39">
        <v>25</v>
      </c>
      <c r="D520" s="18">
        <v>39</v>
      </c>
    </row>
    <row r="521" spans="2:4">
      <c r="B521" s="60" t="s">
        <v>2258</v>
      </c>
      <c r="C521" s="39">
        <v>86</v>
      </c>
      <c r="D521" s="18">
        <v>150</v>
      </c>
    </row>
    <row r="522" spans="2:4">
      <c r="B522" s="60" t="s">
        <v>2259</v>
      </c>
      <c r="C522" s="39">
        <v>842</v>
      </c>
      <c r="D522" s="18">
        <v>1526</v>
      </c>
    </row>
    <row r="523" spans="2:4">
      <c r="B523" s="60" t="s">
        <v>2260</v>
      </c>
      <c r="C523" s="39">
        <v>30</v>
      </c>
      <c r="D523" s="18">
        <v>60</v>
      </c>
    </row>
    <row r="524" spans="2:4">
      <c r="B524" s="60" t="s">
        <v>2261</v>
      </c>
      <c r="C524" s="39">
        <v>108</v>
      </c>
      <c r="D524" s="18">
        <v>100</v>
      </c>
    </row>
    <row r="525" spans="2:4">
      <c r="B525" s="60" t="s">
        <v>2262</v>
      </c>
      <c r="C525" s="39">
        <v>54</v>
      </c>
      <c r="D525" s="18">
        <v>60</v>
      </c>
    </row>
    <row r="526" spans="2:4">
      <c r="B526" s="60" t="s">
        <v>2263</v>
      </c>
      <c r="C526" s="39">
        <v>225</v>
      </c>
      <c r="D526" s="18">
        <v>330</v>
      </c>
    </row>
    <row r="527" spans="2:4">
      <c r="B527" s="60" t="s">
        <v>2264</v>
      </c>
      <c r="C527" s="39">
        <v>79</v>
      </c>
      <c r="D527" s="18">
        <v>130</v>
      </c>
    </row>
    <row r="528" spans="2:4">
      <c r="B528" s="60" t="s">
        <v>2265</v>
      </c>
      <c r="C528" s="39">
        <v>2678</v>
      </c>
      <c r="D528" s="18">
        <v>3747</v>
      </c>
    </row>
    <row r="529" spans="2:4">
      <c r="B529" s="60" t="s">
        <v>2266</v>
      </c>
      <c r="C529" s="39">
        <v>32</v>
      </c>
      <c r="D529" s="18">
        <v>50</v>
      </c>
    </row>
    <row r="530" spans="2:4">
      <c r="B530" s="60" t="s">
        <v>2267</v>
      </c>
      <c r="C530" s="39">
        <v>61</v>
      </c>
      <c r="D530" s="18">
        <v>140</v>
      </c>
    </row>
    <row r="531" spans="2:4">
      <c r="B531" s="60" t="s">
        <v>2268</v>
      </c>
      <c r="C531" s="39">
        <v>254</v>
      </c>
      <c r="D531" s="18">
        <v>446</v>
      </c>
    </row>
    <row r="532" spans="2:4">
      <c r="B532" s="60" t="s">
        <v>2269</v>
      </c>
      <c r="C532" s="39">
        <v>1277</v>
      </c>
      <c r="D532" s="18">
        <v>1695</v>
      </c>
    </row>
    <row r="533" spans="2:4">
      <c r="B533" s="60" t="s">
        <v>2270</v>
      </c>
      <c r="C533" s="39">
        <v>37</v>
      </c>
      <c r="D533" s="18">
        <v>60</v>
      </c>
    </row>
    <row r="534" spans="2:4">
      <c r="B534" s="60" t="s">
        <v>2271</v>
      </c>
      <c r="C534" s="39">
        <v>157</v>
      </c>
      <c r="D534" s="18">
        <v>120</v>
      </c>
    </row>
    <row r="535" spans="2:4">
      <c r="B535" s="60" t="s">
        <v>2272</v>
      </c>
      <c r="C535" s="39">
        <v>309</v>
      </c>
      <c r="D535" s="18">
        <v>525</v>
      </c>
    </row>
    <row r="536" spans="2:4">
      <c r="B536" s="60" t="s">
        <v>2273</v>
      </c>
      <c r="C536" s="39">
        <v>221</v>
      </c>
      <c r="D536" s="18">
        <v>360</v>
      </c>
    </row>
    <row r="537" spans="2:4">
      <c r="B537" s="60" t="s">
        <v>2274</v>
      </c>
      <c r="C537" s="39">
        <v>89</v>
      </c>
      <c r="D537" s="18">
        <v>188</v>
      </c>
    </row>
    <row r="538" spans="2:4">
      <c r="B538" s="60" t="s">
        <v>2275</v>
      </c>
      <c r="C538" s="39">
        <v>66</v>
      </c>
      <c r="D538" s="18">
        <v>22</v>
      </c>
    </row>
    <row r="539" spans="2:4">
      <c r="B539" s="60" t="s">
        <v>2276</v>
      </c>
      <c r="C539" s="39">
        <v>2070</v>
      </c>
      <c r="D539" s="18">
        <v>2681</v>
      </c>
    </row>
    <row r="540" spans="2:4">
      <c r="B540" s="60" t="s">
        <v>2277</v>
      </c>
      <c r="C540" s="39">
        <v>151</v>
      </c>
      <c r="D540" s="18">
        <v>220</v>
      </c>
    </row>
    <row r="541" spans="2:4">
      <c r="B541" s="60" t="s">
        <v>2278</v>
      </c>
      <c r="C541" s="39">
        <v>101</v>
      </c>
      <c r="D541" s="18">
        <v>70</v>
      </c>
    </row>
    <row r="542" spans="2:4">
      <c r="B542" s="60" t="s">
        <v>2279</v>
      </c>
      <c r="C542" s="39">
        <v>53</v>
      </c>
      <c r="D542" s="18">
        <v>30</v>
      </c>
    </row>
    <row r="543" spans="2:4">
      <c r="B543" s="60" t="s">
        <v>2280</v>
      </c>
      <c r="C543" s="39">
        <v>61</v>
      </c>
      <c r="D543" s="18">
        <v>80</v>
      </c>
    </row>
    <row r="544" spans="2:4">
      <c r="B544" s="60" t="s">
        <v>2281</v>
      </c>
      <c r="C544" s="39">
        <v>28</v>
      </c>
      <c r="D544" s="18">
        <v>40</v>
      </c>
    </row>
    <row r="545" spans="2:4">
      <c r="B545" s="60" t="s">
        <v>2282</v>
      </c>
      <c r="C545" s="39">
        <v>31</v>
      </c>
      <c r="D545" s="18">
        <v>50</v>
      </c>
    </row>
    <row r="546" spans="2:4">
      <c r="B546" s="60" t="s">
        <v>2283</v>
      </c>
      <c r="C546" s="39">
        <v>113</v>
      </c>
      <c r="D546" s="18">
        <v>210</v>
      </c>
    </row>
    <row r="547" spans="2:4">
      <c r="B547" s="60" t="s">
        <v>2284</v>
      </c>
      <c r="C547" s="39">
        <v>45</v>
      </c>
      <c r="D547" s="18">
        <v>50</v>
      </c>
    </row>
    <row r="548" spans="2:4">
      <c r="B548" s="60" t="s">
        <v>2285</v>
      </c>
      <c r="C548" s="39">
        <v>868</v>
      </c>
      <c r="D548" s="18">
        <v>778</v>
      </c>
    </row>
    <row r="549" spans="2:4">
      <c r="B549" s="60" t="s">
        <v>2286</v>
      </c>
      <c r="C549" s="39">
        <v>47</v>
      </c>
      <c r="D549" s="18">
        <v>109</v>
      </c>
    </row>
    <row r="550" spans="2:4">
      <c r="B550" s="60" t="s">
        <v>2287</v>
      </c>
      <c r="C550" s="39">
        <v>44</v>
      </c>
      <c r="D550" s="18">
        <v>48</v>
      </c>
    </row>
    <row r="551" spans="2:4">
      <c r="B551" s="60" t="s">
        <v>2288</v>
      </c>
      <c r="C551" s="39">
        <v>41</v>
      </c>
      <c r="D551" s="18">
        <v>60</v>
      </c>
    </row>
    <row r="552" spans="2:4">
      <c r="B552" s="60" t="s">
        <v>2289</v>
      </c>
      <c r="C552" s="39">
        <v>233</v>
      </c>
      <c r="D552" s="18">
        <v>269</v>
      </c>
    </row>
    <row r="553" spans="2:4">
      <c r="B553" s="60" t="s">
        <v>2291</v>
      </c>
      <c r="C553" s="39">
        <v>94</v>
      </c>
      <c r="D553" s="18">
        <v>100</v>
      </c>
    </row>
    <row r="554" spans="2:4">
      <c r="B554" s="60" t="s">
        <v>2292</v>
      </c>
      <c r="C554" s="39">
        <v>40</v>
      </c>
      <c r="D554" s="18">
        <v>80</v>
      </c>
    </row>
    <row r="555" spans="2:4">
      <c r="B555" s="60" t="s">
        <v>2293</v>
      </c>
      <c r="C555" s="39">
        <v>46</v>
      </c>
      <c r="D555" s="18">
        <v>70</v>
      </c>
    </row>
    <row r="556" spans="2:4">
      <c r="B556" s="60" t="s">
        <v>2294</v>
      </c>
      <c r="C556" s="39">
        <v>76</v>
      </c>
      <c r="D556" s="18">
        <v>60</v>
      </c>
    </row>
    <row r="557" spans="2:4">
      <c r="B557" s="60" t="s">
        <v>2295</v>
      </c>
      <c r="C557" s="39">
        <v>4110</v>
      </c>
      <c r="D557" s="18">
        <v>4117</v>
      </c>
    </row>
    <row r="558" spans="2:4">
      <c r="B558" s="60" t="s">
        <v>2296</v>
      </c>
      <c r="C558" s="39">
        <v>48</v>
      </c>
      <c r="D558" s="18">
        <v>50</v>
      </c>
    </row>
    <row r="559" spans="2:4">
      <c r="B559" s="60" t="s">
        <v>2297</v>
      </c>
      <c r="C559" s="39">
        <v>28</v>
      </c>
      <c r="D559" s="18">
        <v>40</v>
      </c>
    </row>
    <row r="560" spans="2:4">
      <c r="B560" s="60" t="s">
        <v>2298</v>
      </c>
      <c r="C560" s="39">
        <v>148</v>
      </c>
      <c r="D560" s="18">
        <v>67</v>
      </c>
    </row>
    <row r="561" spans="2:4">
      <c r="B561" s="60" t="s">
        <v>2299</v>
      </c>
      <c r="C561" s="39">
        <v>123</v>
      </c>
      <c r="D561" s="18">
        <v>140</v>
      </c>
    </row>
    <row r="562" spans="2:4">
      <c r="B562" s="60" t="s">
        <v>2300</v>
      </c>
      <c r="C562" s="39">
        <v>55</v>
      </c>
      <c r="D562" s="18">
        <v>30</v>
      </c>
    </row>
    <row r="563" spans="2:4">
      <c r="B563" s="60" t="s">
        <v>2301</v>
      </c>
      <c r="C563" s="39">
        <v>35</v>
      </c>
      <c r="D563" s="18">
        <v>20</v>
      </c>
    </row>
    <row r="564" spans="2:4">
      <c r="B564" s="60" t="s">
        <v>2302</v>
      </c>
      <c r="C564" s="39">
        <v>50</v>
      </c>
      <c r="D564" s="18">
        <v>20</v>
      </c>
    </row>
    <row r="565" spans="2:4">
      <c r="B565" s="60" t="s">
        <v>2303</v>
      </c>
      <c r="C565" s="39">
        <v>32</v>
      </c>
      <c r="D565" s="18">
        <v>20</v>
      </c>
    </row>
    <row r="566" spans="2:4">
      <c r="B566" s="60" t="s">
        <v>2304</v>
      </c>
      <c r="C566" s="39">
        <v>16</v>
      </c>
      <c r="D566" s="18">
        <v>10</v>
      </c>
    </row>
    <row r="567" spans="2:4">
      <c r="B567" s="60" t="s">
        <v>2305</v>
      </c>
      <c r="C567" s="39">
        <v>50</v>
      </c>
      <c r="D567" s="18">
        <v>20</v>
      </c>
    </row>
    <row r="568" spans="2:4">
      <c r="B568" s="60" t="s">
        <v>2306</v>
      </c>
      <c r="C568" s="39">
        <v>81</v>
      </c>
      <c r="D568" s="18">
        <v>95</v>
      </c>
    </row>
    <row r="569" spans="2:4">
      <c r="B569" s="60" t="s">
        <v>2307</v>
      </c>
      <c r="C569" s="39">
        <v>18</v>
      </c>
      <c r="D569" s="18">
        <v>0</v>
      </c>
    </row>
    <row r="570" spans="2:4">
      <c r="B570" s="60" t="s">
        <v>2308</v>
      </c>
      <c r="C570" s="39">
        <v>41</v>
      </c>
      <c r="D570" s="18">
        <v>30</v>
      </c>
    </row>
    <row r="571" spans="2:4">
      <c r="B571" s="60" t="s">
        <v>2309</v>
      </c>
      <c r="C571" s="39">
        <v>104</v>
      </c>
      <c r="D571" s="18">
        <v>110</v>
      </c>
    </row>
    <row r="572" spans="2:4">
      <c r="B572" s="60" t="s">
        <v>2310</v>
      </c>
      <c r="C572" s="39">
        <v>24</v>
      </c>
      <c r="D572" s="18">
        <v>0</v>
      </c>
    </row>
    <row r="573" spans="2:4">
      <c r="B573" s="60" t="s">
        <v>2311</v>
      </c>
      <c r="C573" s="39">
        <v>34</v>
      </c>
      <c r="D573" s="18">
        <v>10</v>
      </c>
    </row>
    <row r="574" spans="2:4">
      <c r="B574" s="60" t="s">
        <v>2312</v>
      </c>
      <c r="C574" s="39">
        <v>102</v>
      </c>
      <c r="D574" s="18">
        <v>140</v>
      </c>
    </row>
    <row r="575" spans="2:4">
      <c r="B575" s="60" t="s">
        <v>2313</v>
      </c>
      <c r="C575" s="39">
        <v>176</v>
      </c>
      <c r="D575" s="18">
        <v>237</v>
      </c>
    </row>
    <row r="576" spans="2:4">
      <c r="B576" s="60" t="s">
        <v>2314</v>
      </c>
      <c r="C576" s="39">
        <v>31</v>
      </c>
      <c r="D576" s="18">
        <v>60</v>
      </c>
    </row>
    <row r="577" spans="2:4">
      <c r="B577" s="60" t="s">
        <v>2315</v>
      </c>
      <c r="C577" s="39">
        <v>35</v>
      </c>
      <c r="D577" s="18">
        <v>39</v>
      </c>
    </row>
    <row r="578" spans="2:4">
      <c r="B578" s="60" t="s">
        <v>2316</v>
      </c>
      <c r="C578" s="39">
        <v>45</v>
      </c>
      <c r="D578" s="18">
        <v>20</v>
      </c>
    </row>
    <row r="579" spans="2:4">
      <c r="B579" s="60" t="s">
        <v>2317</v>
      </c>
      <c r="C579" s="39">
        <v>16</v>
      </c>
      <c r="D579" s="18">
        <v>10</v>
      </c>
    </row>
    <row r="580" spans="2:4">
      <c r="B580" s="60" t="s">
        <v>2318</v>
      </c>
      <c r="C580" s="39">
        <v>14</v>
      </c>
      <c r="D580" s="18">
        <v>20</v>
      </c>
    </row>
    <row r="581" spans="2:4">
      <c r="B581" s="60" t="s">
        <v>2319</v>
      </c>
      <c r="C581" s="39">
        <v>4</v>
      </c>
      <c r="D581" s="18">
        <v>0</v>
      </c>
    </row>
    <row r="582" spans="2:4">
      <c r="B582" s="60" t="s">
        <v>2320</v>
      </c>
      <c r="C582" s="39">
        <v>21</v>
      </c>
      <c r="D582" s="18">
        <v>20</v>
      </c>
    </row>
  </sheetData>
  <mergeCells count="5">
    <mergeCell ref="B2:D2"/>
    <mergeCell ref="F2:H2"/>
    <mergeCell ref="J2:L2"/>
    <mergeCell ref="N2:P2"/>
    <mergeCell ref="R2:T2"/>
  </mergeCells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8DB4E3"/>
  </sheetPr>
  <dimension ref="A1:T759"/>
  <sheetViews>
    <sheetView zoomScaleNormal="100" workbookViewId="0"/>
  </sheetViews>
  <sheetFormatPr defaultRowHeight="13.5"/>
  <cols>
    <col min="1" max="1" width="2.25" customWidth="1"/>
    <col min="2" max="2" width="14.875" customWidth="1"/>
    <col min="5" max="5" width="2.25" customWidth="1"/>
    <col min="6" max="6" width="14.875" customWidth="1"/>
    <col min="9" max="9" width="2.25" customWidth="1"/>
    <col min="10" max="10" width="14.875" customWidth="1"/>
    <col min="13" max="13" width="2.25" customWidth="1"/>
    <col min="14" max="14" width="14.875" customWidth="1"/>
    <col min="17" max="17" width="2.25" customWidth="1"/>
    <col min="18" max="18" width="14.875" customWidth="1"/>
  </cols>
  <sheetData>
    <row r="1" spans="1:20" s="37" customFormat="1">
      <c r="A1" s="71"/>
    </row>
    <row r="2" spans="1:20" s="37" customFormat="1">
      <c r="B2" s="85" t="s">
        <v>4571</v>
      </c>
      <c r="C2" s="86"/>
      <c r="D2" s="87"/>
      <c r="F2" s="88" t="s">
        <v>4061</v>
      </c>
      <c r="G2" s="89"/>
      <c r="H2" s="90"/>
      <c r="J2" s="91" t="s">
        <v>4059</v>
      </c>
      <c r="K2" s="92"/>
      <c r="L2" s="93"/>
      <c r="N2" s="91" t="s">
        <v>4060</v>
      </c>
      <c r="O2" s="92"/>
      <c r="P2" s="93"/>
      <c r="R2" s="91" t="s">
        <v>4570</v>
      </c>
      <c r="S2" s="92"/>
      <c r="T2" s="93"/>
    </row>
    <row r="3" spans="1:20" s="37" customFormat="1">
      <c r="B3" s="61" t="s">
        <v>19</v>
      </c>
      <c r="C3" s="55" t="s">
        <v>10</v>
      </c>
      <c r="D3" s="16" t="s">
        <v>20</v>
      </c>
      <c r="F3" s="59" t="s">
        <v>19</v>
      </c>
      <c r="G3" s="58" t="s">
        <v>10</v>
      </c>
      <c r="H3" s="17" t="s">
        <v>20</v>
      </c>
      <c r="J3" s="72" t="s">
        <v>19</v>
      </c>
      <c r="K3" s="73" t="s">
        <v>10</v>
      </c>
      <c r="L3" s="74" t="s">
        <v>20</v>
      </c>
      <c r="N3" s="72" t="s">
        <v>19</v>
      </c>
      <c r="O3" s="73" t="s">
        <v>10</v>
      </c>
      <c r="P3" s="74" t="s">
        <v>20</v>
      </c>
      <c r="R3" s="72" t="s">
        <v>19</v>
      </c>
      <c r="S3" s="73" t="s">
        <v>10</v>
      </c>
      <c r="T3" s="74" t="s">
        <v>20</v>
      </c>
    </row>
    <row r="4" spans="1:20">
      <c r="B4" s="60" t="s">
        <v>2360</v>
      </c>
      <c r="C4" s="39">
        <v>152</v>
      </c>
      <c r="D4" s="18">
        <v>190</v>
      </c>
      <c r="F4" s="60" t="s">
        <v>3116</v>
      </c>
      <c r="G4" s="39">
        <v>377</v>
      </c>
      <c r="H4" s="18">
        <v>360</v>
      </c>
      <c r="J4" s="60" t="s">
        <v>3120</v>
      </c>
      <c r="K4" s="39">
        <v>120</v>
      </c>
      <c r="L4" s="18">
        <v>140</v>
      </c>
      <c r="N4" s="60" t="s">
        <v>3152</v>
      </c>
      <c r="O4" s="39">
        <v>96</v>
      </c>
      <c r="P4" s="18">
        <v>29</v>
      </c>
    </row>
    <row r="5" spans="1:20">
      <c r="B5" s="60" t="s">
        <v>2361</v>
      </c>
      <c r="C5" s="39">
        <v>2963</v>
      </c>
      <c r="D5" s="18">
        <v>3202</v>
      </c>
      <c r="F5" s="60" t="s">
        <v>3117</v>
      </c>
      <c r="G5" s="39">
        <v>207</v>
      </c>
      <c r="H5" s="18">
        <v>269</v>
      </c>
      <c r="J5" s="60" t="s">
        <v>3139</v>
      </c>
      <c r="K5" s="39">
        <v>644</v>
      </c>
      <c r="L5" s="18">
        <v>873</v>
      </c>
      <c r="N5" s="60" t="s">
        <v>3156</v>
      </c>
      <c r="O5" s="39">
        <v>48</v>
      </c>
      <c r="P5" s="18">
        <v>61</v>
      </c>
    </row>
    <row r="6" spans="1:20">
      <c r="B6" s="60" t="s">
        <v>2362</v>
      </c>
      <c r="C6" s="39">
        <v>3521</v>
      </c>
      <c r="D6" s="18">
        <v>2685</v>
      </c>
      <c r="F6" s="60" t="s">
        <v>3118</v>
      </c>
      <c r="G6" s="39">
        <v>427</v>
      </c>
      <c r="H6" s="18">
        <v>560</v>
      </c>
      <c r="J6" s="60" t="s">
        <v>3147</v>
      </c>
      <c r="K6" s="39">
        <v>113</v>
      </c>
      <c r="L6" s="18">
        <v>200</v>
      </c>
      <c r="N6" s="60" t="s">
        <v>3157</v>
      </c>
      <c r="O6" s="39">
        <v>24</v>
      </c>
      <c r="P6" s="18">
        <v>10</v>
      </c>
    </row>
    <row r="7" spans="1:20">
      <c r="B7" s="60" t="s">
        <v>2363</v>
      </c>
      <c r="C7" s="39">
        <v>323</v>
      </c>
      <c r="D7" s="18">
        <v>441</v>
      </c>
      <c r="F7" s="60" t="s">
        <v>3119</v>
      </c>
      <c r="G7" s="39">
        <v>141</v>
      </c>
      <c r="H7" s="18">
        <v>160</v>
      </c>
      <c r="J7" s="60" t="s">
        <v>3148</v>
      </c>
      <c r="K7" s="39">
        <v>212</v>
      </c>
      <c r="L7" s="18">
        <v>315</v>
      </c>
    </row>
    <row r="8" spans="1:20">
      <c r="B8" s="60" t="s">
        <v>2364</v>
      </c>
      <c r="C8" s="39">
        <v>253</v>
      </c>
      <c r="D8" s="18">
        <v>380</v>
      </c>
      <c r="F8" s="60" t="s">
        <v>3121</v>
      </c>
      <c r="G8" s="39">
        <v>462</v>
      </c>
      <c r="H8" s="18">
        <v>520</v>
      </c>
      <c r="J8" s="60" t="s">
        <v>3149</v>
      </c>
      <c r="K8" s="39">
        <v>164</v>
      </c>
      <c r="L8" s="18">
        <v>250</v>
      </c>
    </row>
    <row r="9" spans="1:20">
      <c r="B9" s="60" t="s">
        <v>2365</v>
      </c>
      <c r="C9" s="39">
        <v>169</v>
      </c>
      <c r="D9" s="18">
        <v>215</v>
      </c>
      <c r="F9" s="60" t="s">
        <v>3122</v>
      </c>
      <c r="G9" s="39">
        <v>140</v>
      </c>
      <c r="H9" s="18">
        <v>250</v>
      </c>
      <c r="J9" s="60" t="s">
        <v>3150</v>
      </c>
      <c r="K9" s="39">
        <v>174</v>
      </c>
      <c r="L9" s="18">
        <v>269</v>
      </c>
    </row>
    <row r="10" spans="1:20">
      <c r="B10" s="60" t="s">
        <v>2366</v>
      </c>
      <c r="C10" s="39">
        <v>167</v>
      </c>
      <c r="D10" s="18">
        <v>170</v>
      </c>
      <c r="F10" s="60" t="s">
        <v>3123</v>
      </c>
      <c r="G10" s="39">
        <v>116</v>
      </c>
      <c r="H10" s="18">
        <v>110</v>
      </c>
      <c r="J10" s="60" t="s">
        <v>3151</v>
      </c>
      <c r="K10" s="39">
        <v>163</v>
      </c>
      <c r="L10" s="18">
        <v>270</v>
      </c>
    </row>
    <row r="11" spans="1:20">
      <c r="B11" s="60" t="s">
        <v>2367</v>
      </c>
      <c r="C11" s="39">
        <v>406</v>
      </c>
      <c r="D11" s="18">
        <v>860</v>
      </c>
      <c r="F11" s="60" t="s">
        <v>3124</v>
      </c>
      <c r="G11" s="39">
        <v>128</v>
      </c>
      <c r="H11" s="18">
        <v>190</v>
      </c>
      <c r="J11" s="60" t="s">
        <v>3153</v>
      </c>
      <c r="K11" s="39">
        <v>122</v>
      </c>
      <c r="L11" s="18">
        <v>220</v>
      </c>
    </row>
    <row r="12" spans="1:20">
      <c r="B12" s="60" t="s">
        <v>2368</v>
      </c>
      <c r="C12" s="39">
        <v>2055</v>
      </c>
      <c r="D12" s="18">
        <v>548</v>
      </c>
      <c r="F12" s="60" t="s">
        <v>3125</v>
      </c>
      <c r="G12" s="39">
        <v>249</v>
      </c>
      <c r="H12" s="18">
        <v>328</v>
      </c>
      <c r="J12" s="60" t="s">
        <v>3154</v>
      </c>
      <c r="K12" s="39">
        <v>105</v>
      </c>
      <c r="L12" s="18">
        <v>110</v>
      </c>
    </row>
    <row r="13" spans="1:20">
      <c r="B13" s="60" t="s">
        <v>2369</v>
      </c>
      <c r="C13" s="39">
        <v>1293</v>
      </c>
      <c r="D13" s="18">
        <v>1771</v>
      </c>
      <c r="F13" s="60" t="s">
        <v>3126</v>
      </c>
      <c r="G13" s="39">
        <v>300</v>
      </c>
      <c r="H13" s="18">
        <v>488</v>
      </c>
      <c r="J13" s="60" t="s">
        <v>3155</v>
      </c>
      <c r="K13" s="39">
        <v>473</v>
      </c>
      <c r="L13" s="18">
        <v>796</v>
      </c>
    </row>
    <row r="14" spans="1:20">
      <c r="B14" s="60" t="s">
        <v>2370</v>
      </c>
      <c r="C14" s="39">
        <v>1682</v>
      </c>
      <c r="D14" s="18">
        <v>2292</v>
      </c>
      <c r="F14" s="60" t="s">
        <v>3127</v>
      </c>
      <c r="G14" s="39">
        <v>191</v>
      </c>
      <c r="H14" s="18">
        <v>249</v>
      </c>
      <c r="J14" s="60" t="s">
        <v>3158</v>
      </c>
      <c r="K14" s="39">
        <v>278</v>
      </c>
      <c r="L14" s="18">
        <v>342</v>
      </c>
    </row>
    <row r="15" spans="1:20">
      <c r="B15" s="60" t="s">
        <v>2371</v>
      </c>
      <c r="C15" s="39">
        <v>147</v>
      </c>
      <c r="D15" s="18">
        <v>250</v>
      </c>
      <c r="F15" s="60" t="s">
        <v>3128</v>
      </c>
      <c r="G15" s="39">
        <v>207</v>
      </c>
      <c r="H15" s="18">
        <v>199</v>
      </c>
      <c r="J15" s="60" t="s">
        <v>3159</v>
      </c>
      <c r="K15" s="39">
        <v>440</v>
      </c>
      <c r="L15" s="18">
        <v>415</v>
      </c>
    </row>
    <row r="16" spans="1:20">
      <c r="B16" s="60" t="s">
        <v>2372</v>
      </c>
      <c r="C16" s="39">
        <v>27329</v>
      </c>
      <c r="D16" s="18">
        <v>23469</v>
      </c>
      <c r="F16" s="60" t="s">
        <v>3129</v>
      </c>
      <c r="G16" s="39">
        <v>4111</v>
      </c>
      <c r="H16" s="18">
        <v>3919</v>
      </c>
      <c r="J16" s="60" t="s">
        <v>3160</v>
      </c>
      <c r="K16" s="39">
        <v>71</v>
      </c>
      <c r="L16" s="18">
        <v>90</v>
      </c>
    </row>
    <row r="17" spans="2:12">
      <c r="B17" s="60" t="s">
        <v>2373</v>
      </c>
      <c r="C17" s="39">
        <v>608</v>
      </c>
      <c r="D17" s="18">
        <v>984</v>
      </c>
      <c r="F17" s="60" t="s">
        <v>3130</v>
      </c>
      <c r="G17" s="39">
        <v>208</v>
      </c>
      <c r="H17" s="18">
        <v>240</v>
      </c>
      <c r="J17" s="60" t="s">
        <v>3161</v>
      </c>
      <c r="K17" s="39">
        <v>534</v>
      </c>
      <c r="L17" s="18">
        <v>208</v>
      </c>
    </row>
    <row r="18" spans="2:12">
      <c r="B18" s="60" t="s">
        <v>2374</v>
      </c>
      <c r="C18" s="39">
        <v>322</v>
      </c>
      <c r="D18" s="18">
        <v>519</v>
      </c>
      <c r="F18" s="60" t="s">
        <v>3131</v>
      </c>
      <c r="G18" s="39">
        <v>157</v>
      </c>
      <c r="H18" s="18">
        <v>210</v>
      </c>
      <c r="J18" s="60" t="s">
        <v>3162</v>
      </c>
      <c r="K18" s="39">
        <v>56</v>
      </c>
      <c r="L18" s="18">
        <v>40</v>
      </c>
    </row>
    <row r="19" spans="2:12">
      <c r="B19" s="60" t="s">
        <v>2375</v>
      </c>
      <c r="C19" s="39">
        <v>204</v>
      </c>
      <c r="D19" s="18">
        <v>240</v>
      </c>
      <c r="F19" s="60" t="s">
        <v>3132</v>
      </c>
      <c r="G19" s="39">
        <v>437</v>
      </c>
      <c r="H19" s="18">
        <v>518</v>
      </c>
      <c r="J19" s="60" t="s">
        <v>3163</v>
      </c>
      <c r="K19" s="39">
        <v>67</v>
      </c>
      <c r="L19" s="18">
        <v>50</v>
      </c>
    </row>
    <row r="20" spans="2:12">
      <c r="B20" s="60" t="s">
        <v>2376</v>
      </c>
      <c r="C20" s="39">
        <v>140</v>
      </c>
      <c r="D20" s="18">
        <v>220</v>
      </c>
      <c r="F20" s="60" t="s">
        <v>3133</v>
      </c>
      <c r="G20" s="39">
        <v>147</v>
      </c>
      <c r="H20" s="18">
        <v>170</v>
      </c>
      <c r="J20" s="60" t="s">
        <v>3164</v>
      </c>
      <c r="K20" s="39">
        <v>86</v>
      </c>
      <c r="L20" s="18">
        <v>100</v>
      </c>
    </row>
    <row r="21" spans="2:12">
      <c r="B21" s="60" t="s">
        <v>2377</v>
      </c>
      <c r="C21" s="39">
        <v>273</v>
      </c>
      <c r="D21" s="18">
        <v>286</v>
      </c>
      <c r="F21" s="60" t="s">
        <v>3134</v>
      </c>
      <c r="G21" s="39">
        <v>106</v>
      </c>
      <c r="H21" s="18">
        <v>159</v>
      </c>
      <c r="J21" s="60" t="s">
        <v>3165</v>
      </c>
      <c r="K21" s="39">
        <v>46</v>
      </c>
      <c r="L21" s="18">
        <v>30</v>
      </c>
    </row>
    <row r="22" spans="2:12">
      <c r="B22" s="60" t="s">
        <v>2378</v>
      </c>
      <c r="C22" s="39">
        <v>471</v>
      </c>
      <c r="D22" s="18">
        <v>711</v>
      </c>
      <c r="F22" s="60" t="s">
        <v>3135</v>
      </c>
      <c r="G22" s="39">
        <v>205</v>
      </c>
      <c r="H22" s="18">
        <v>289</v>
      </c>
      <c r="J22" s="60" t="s">
        <v>3166</v>
      </c>
      <c r="K22" s="39">
        <v>52</v>
      </c>
      <c r="L22" s="18">
        <v>44</v>
      </c>
    </row>
    <row r="23" spans="2:12">
      <c r="B23" s="60" t="s">
        <v>2379</v>
      </c>
      <c r="C23" s="39">
        <v>502</v>
      </c>
      <c r="D23" s="18">
        <v>840</v>
      </c>
      <c r="F23" s="60" t="s">
        <v>3136</v>
      </c>
      <c r="G23" s="39">
        <v>122</v>
      </c>
      <c r="H23" s="18">
        <v>150</v>
      </c>
      <c r="J23" s="60" t="s">
        <v>3167</v>
      </c>
      <c r="K23" s="39">
        <v>374</v>
      </c>
      <c r="L23" s="18">
        <v>330</v>
      </c>
    </row>
    <row r="24" spans="2:12">
      <c r="B24" s="60" t="s">
        <v>2380</v>
      </c>
      <c r="C24" s="39">
        <v>278</v>
      </c>
      <c r="D24" s="18">
        <v>469</v>
      </c>
      <c r="F24" s="60" t="s">
        <v>3137</v>
      </c>
      <c r="G24" s="39">
        <v>379</v>
      </c>
      <c r="H24" s="18">
        <v>380</v>
      </c>
      <c r="J24" s="60" t="s">
        <v>3168</v>
      </c>
      <c r="K24" s="39">
        <v>32</v>
      </c>
      <c r="L24" s="18">
        <v>40</v>
      </c>
    </row>
    <row r="25" spans="2:12">
      <c r="B25" s="60" t="s">
        <v>2381</v>
      </c>
      <c r="C25" s="39">
        <v>111</v>
      </c>
      <c r="D25" s="18">
        <v>160</v>
      </c>
      <c r="F25" s="60" t="s">
        <v>3138</v>
      </c>
      <c r="G25" s="39">
        <v>2340</v>
      </c>
      <c r="H25" s="18">
        <v>2884</v>
      </c>
      <c r="J25" s="60" t="s">
        <v>3169</v>
      </c>
      <c r="K25" s="39">
        <v>85</v>
      </c>
      <c r="L25" s="18">
        <v>90</v>
      </c>
    </row>
    <row r="26" spans="2:12">
      <c r="B26" s="60" t="s">
        <v>2382</v>
      </c>
      <c r="C26" s="39">
        <v>892</v>
      </c>
      <c r="D26" s="18">
        <v>1528</v>
      </c>
      <c r="F26" s="60" t="s">
        <v>3140</v>
      </c>
      <c r="G26" s="39">
        <v>266</v>
      </c>
      <c r="H26" s="18">
        <v>257</v>
      </c>
      <c r="J26" s="60" t="s">
        <v>3170</v>
      </c>
      <c r="K26" s="39">
        <v>18</v>
      </c>
      <c r="L26" s="18">
        <v>10</v>
      </c>
    </row>
    <row r="27" spans="2:12">
      <c r="B27" s="60" t="s">
        <v>2383</v>
      </c>
      <c r="C27" s="39">
        <v>853</v>
      </c>
      <c r="D27" s="18">
        <v>1113</v>
      </c>
      <c r="F27" s="60" t="s">
        <v>3141</v>
      </c>
      <c r="G27" s="39">
        <v>259</v>
      </c>
      <c r="H27" s="18">
        <v>370</v>
      </c>
    </row>
    <row r="28" spans="2:12">
      <c r="B28" s="60" t="s">
        <v>2384</v>
      </c>
      <c r="C28" s="39">
        <v>132</v>
      </c>
      <c r="D28" s="18">
        <v>210</v>
      </c>
      <c r="F28" s="60" t="s">
        <v>3142</v>
      </c>
      <c r="G28" s="39">
        <v>203</v>
      </c>
      <c r="H28" s="18">
        <v>200</v>
      </c>
    </row>
    <row r="29" spans="2:12">
      <c r="B29" s="60" t="s">
        <v>2385</v>
      </c>
      <c r="C29" s="39">
        <v>388</v>
      </c>
      <c r="D29" s="18">
        <v>656</v>
      </c>
      <c r="F29" s="60" t="s">
        <v>3143</v>
      </c>
      <c r="G29" s="39">
        <v>2390</v>
      </c>
      <c r="H29" s="18">
        <v>2418</v>
      </c>
    </row>
    <row r="30" spans="2:12">
      <c r="B30" s="60" t="s">
        <v>2386</v>
      </c>
      <c r="C30" s="39">
        <v>125</v>
      </c>
      <c r="D30" s="18">
        <v>240</v>
      </c>
      <c r="F30" s="60" t="s">
        <v>3144</v>
      </c>
      <c r="G30" s="39">
        <v>1508</v>
      </c>
      <c r="H30" s="18">
        <v>1255</v>
      </c>
    </row>
    <row r="31" spans="2:12">
      <c r="B31" s="60" t="s">
        <v>2387</v>
      </c>
      <c r="C31" s="39">
        <v>130</v>
      </c>
      <c r="D31" s="18">
        <v>190</v>
      </c>
      <c r="F31" s="60" t="s">
        <v>3145</v>
      </c>
      <c r="G31" s="39">
        <v>1322</v>
      </c>
      <c r="H31" s="18">
        <v>1440</v>
      </c>
    </row>
    <row r="32" spans="2:12">
      <c r="B32" s="60" t="s">
        <v>2388</v>
      </c>
      <c r="C32" s="39">
        <v>252</v>
      </c>
      <c r="D32" s="18">
        <v>385</v>
      </c>
      <c r="F32" s="60" t="s">
        <v>3146</v>
      </c>
      <c r="G32" s="39">
        <v>911</v>
      </c>
      <c r="H32" s="18">
        <v>903</v>
      </c>
    </row>
    <row r="33" spans="2:4">
      <c r="B33" s="60" t="s">
        <v>2389</v>
      </c>
      <c r="C33" s="39">
        <v>151</v>
      </c>
      <c r="D33" s="18">
        <v>250</v>
      </c>
    </row>
    <row r="34" spans="2:4">
      <c r="B34" s="60" t="s">
        <v>2390</v>
      </c>
      <c r="C34" s="39">
        <v>112</v>
      </c>
      <c r="D34" s="18">
        <v>180</v>
      </c>
    </row>
    <row r="35" spans="2:4">
      <c r="B35" s="60" t="s">
        <v>2391</v>
      </c>
      <c r="C35" s="39">
        <v>97</v>
      </c>
      <c r="D35" s="18">
        <v>160</v>
      </c>
    </row>
    <row r="36" spans="2:4">
      <c r="B36" s="60" t="s">
        <v>2392</v>
      </c>
      <c r="C36" s="39">
        <v>3879</v>
      </c>
      <c r="D36" s="18">
        <v>4700</v>
      </c>
    </row>
    <row r="37" spans="2:4">
      <c r="B37" s="60" t="s">
        <v>2393</v>
      </c>
      <c r="C37" s="39">
        <v>690</v>
      </c>
      <c r="D37" s="18">
        <v>499</v>
      </c>
    </row>
    <row r="38" spans="2:4">
      <c r="B38" s="60" t="s">
        <v>2394</v>
      </c>
      <c r="C38" s="39">
        <v>101</v>
      </c>
      <c r="D38" s="18">
        <v>140</v>
      </c>
    </row>
    <row r="39" spans="2:4">
      <c r="B39" s="60" t="s">
        <v>2395</v>
      </c>
      <c r="C39" s="39">
        <v>107</v>
      </c>
      <c r="D39" s="18">
        <v>220</v>
      </c>
    </row>
    <row r="40" spans="2:4">
      <c r="B40" s="60" t="s">
        <v>2396</v>
      </c>
      <c r="C40" s="39">
        <v>322</v>
      </c>
      <c r="D40" s="18">
        <v>501</v>
      </c>
    </row>
    <row r="41" spans="2:4">
      <c r="B41" s="60" t="s">
        <v>2397</v>
      </c>
      <c r="C41" s="39">
        <v>137</v>
      </c>
      <c r="D41" s="18">
        <v>170</v>
      </c>
    </row>
    <row r="42" spans="2:4">
      <c r="B42" s="60" t="s">
        <v>2398</v>
      </c>
      <c r="C42" s="39">
        <v>317</v>
      </c>
      <c r="D42" s="18">
        <v>384</v>
      </c>
    </row>
    <row r="43" spans="2:4">
      <c r="B43" s="60" t="s">
        <v>2399</v>
      </c>
      <c r="C43" s="39">
        <v>360</v>
      </c>
      <c r="D43" s="18">
        <v>575</v>
      </c>
    </row>
    <row r="44" spans="2:4">
      <c r="B44" s="60" t="s">
        <v>2400</v>
      </c>
      <c r="C44" s="39">
        <v>10354</v>
      </c>
      <c r="D44" s="18">
        <v>8667</v>
      </c>
    </row>
    <row r="45" spans="2:4">
      <c r="B45" s="60" t="s">
        <v>2401</v>
      </c>
      <c r="C45" s="39">
        <v>274</v>
      </c>
      <c r="D45" s="18">
        <v>360</v>
      </c>
    </row>
    <row r="46" spans="2:4">
      <c r="B46" s="60" t="s">
        <v>2402</v>
      </c>
      <c r="C46" s="39">
        <v>222</v>
      </c>
      <c r="D46" s="18">
        <v>290</v>
      </c>
    </row>
    <row r="47" spans="2:4">
      <c r="B47" s="60" t="s">
        <v>2403</v>
      </c>
      <c r="C47" s="39">
        <v>96</v>
      </c>
      <c r="D47" s="18">
        <v>170</v>
      </c>
    </row>
    <row r="48" spans="2:4">
      <c r="B48" s="60" t="s">
        <v>2404</v>
      </c>
      <c r="C48" s="39">
        <v>92</v>
      </c>
      <c r="D48" s="18">
        <v>140</v>
      </c>
    </row>
    <row r="49" spans="2:4">
      <c r="B49" s="60" t="s">
        <v>2405</v>
      </c>
      <c r="C49" s="39">
        <v>173</v>
      </c>
      <c r="D49" s="18">
        <v>190</v>
      </c>
    </row>
    <row r="50" spans="2:4">
      <c r="B50" s="60" t="s">
        <v>2406</v>
      </c>
      <c r="C50" s="39">
        <v>502</v>
      </c>
      <c r="D50" s="18">
        <v>526</v>
      </c>
    </row>
    <row r="51" spans="2:4">
      <c r="B51" s="60" t="s">
        <v>2407</v>
      </c>
      <c r="C51" s="39">
        <v>353</v>
      </c>
      <c r="D51" s="18">
        <v>488</v>
      </c>
    </row>
    <row r="52" spans="2:4">
      <c r="B52" s="60" t="s">
        <v>2408</v>
      </c>
      <c r="C52" s="39">
        <v>94</v>
      </c>
      <c r="D52" s="18">
        <v>130</v>
      </c>
    </row>
    <row r="53" spans="2:4">
      <c r="B53" s="60" t="s">
        <v>2409</v>
      </c>
      <c r="C53" s="39">
        <v>194</v>
      </c>
      <c r="D53" s="18">
        <v>328</v>
      </c>
    </row>
    <row r="54" spans="2:4">
      <c r="B54" s="60" t="s">
        <v>2410</v>
      </c>
      <c r="C54" s="39">
        <v>92</v>
      </c>
      <c r="D54" s="18">
        <v>160</v>
      </c>
    </row>
    <row r="55" spans="2:4">
      <c r="B55" s="60" t="s">
        <v>2411</v>
      </c>
      <c r="C55" s="39">
        <v>149</v>
      </c>
      <c r="D55" s="18">
        <v>228</v>
      </c>
    </row>
    <row r="56" spans="2:4">
      <c r="B56" s="60" t="s">
        <v>2412</v>
      </c>
      <c r="C56" s="39">
        <v>224</v>
      </c>
      <c r="D56" s="18">
        <v>388</v>
      </c>
    </row>
    <row r="57" spans="2:4">
      <c r="B57" s="60" t="s">
        <v>2413</v>
      </c>
      <c r="C57" s="39">
        <v>773</v>
      </c>
      <c r="D57" s="18">
        <v>1228</v>
      </c>
    </row>
    <row r="58" spans="2:4">
      <c r="B58" s="60" t="s">
        <v>2414</v>
      </c>
      <c r="C58" s="39">
        <v>186</v>
      </c>
      <c r="D58" s="18">
        <v>209</v>
      </c>
    </row>
    <row r="59" spans="2:4">
      <c r="B59" s="60" t="s">
        <v>2415</v>
      </c>
      <c r="C59" s="39">
        <v>121</v>
      </c>
      <c r="D59" s="18">
        <v>190</v>
      </c>
    </row>
    <row r="60" spans="2:4">
      <c r="B60" s="60" t="s">
        <v>2416</v>
      </c>
      <c r="C60" s="39">
        <v>206</v>
      </c>
      <c r="D60" s="18">
        <v>320</v>
      </c>
    </row>
    <row r="61" spans="2:4">
      <c r="B61" s="60" t="s">
        <v>2417</v>
      </c>
      <c r="C61" s="39">
        <v>121</v>
      </c>
      <c r="D61" s="18">
        <v>178</v>
      </c>
    </row>
    <row r="62" spans="2:4">
      <c r="B62" s="60" t="s">
        <v>2418</v>
      </c>
      <c r="C62" s="39">
        <v>105</v>
      </c>
      <c r="D62" s="18">
        <v>219</v>
      </c>
    </row>
    <row r="63" spans="2:4">
      <c r="B63" s="60" t="s">
        <v>2419</v>
      </c>
      <c r="C63" s="39">
        <v>228</v>
      </c>
      <c r="D63" s="18">
        <v>347</v>
      </c>
    </row>
    <row r="64" spans="2:4">
      <c r="B64" s="60" t="s">
        <v>2420</v>
      </c>
      <c r="C64" s="39">
        <v>228</v>
      </c>
      <c r="D64" s="18">
        <v>339</v>
      </c>
    </row>
    <row r="65" spans="2:4">
      <c r="B65" s="60" t="s">
        <v>2421</v>
      </c>
      <c r="C65" s="39">
        <v>140</v>
      </c>
      <c r="D65" s="18">
        <v>250</v>
      </c>
    </row>
    <row r="66" spans="2:4">
      <c r="B66" s="60" t="s">
        <v>2422</v>
      </c>
      <c r="C66" s="39">
        <v>126</v>
      </c>
      <c r="D66" s="18">
        <v>220</v>
      </c>
    </row>
    <row r="67" spans="2:4">
      <c r="B67" s="60" t="s">
        <v>2423</v>
      </c>
      <c r="C67" s="39">
        <v>93</v>
      </c>
      <c r="D67" s="18">
        <v>150</v>
      </c>
    </row>
    <row r="68" spans="2:4">
      <c r="B68" s="60" t="s">
        <v>2424</v>
      </c>
      <c r="C68" s="39">
        <v>208</v>
      </c>
      <c r="D68" s="18">
        <v>364</v>
      </c>
    </row>
    <row r="69" spans="2:4">
      <c r="B69" s="60" t="s">
        <v>2425</v>
      </c>
      <c r="C69" s="39">
        <v>117</v>
      </c>
      <c r="D69" s="18">
        <v>170</v>
      </c>
    </row>
    <row r="70" spans="2:4">
      <c r="B70" s="60" t="s">
        <v>2426</v>
      </c>
      <c r="C70" s="39">
        <v>350</v>
      </c>
      <c r="D70" s="18">
        <v>560</v>
      </c>
    </row>
    <row r="71" spans="2:4">
      <c r="B71" s="60" t="s">
        <v>2427</v>
      </c>
      <c r="C71" s="39">
        <v>220</v>
      </c>
      <c r="D71" s="18">
        <v>377</v>
      </c>
    </row>
    <row r="72" spans="2:4">
      <c r="B72" s="60" t="s">
        <v>2428</v>
      </c>
      <c r="C72" s="39">
        <v>126</v>
      </c>
      <c r="D72" s="18">
        <v>179</v>
      </c>
    </row>
    <row r="73" spans="2:4">
      <c r="B73" s="60" t="s">
        <v>2429</v>
      </c>
      <c r="C73" s="39">
        <v>142</v>
      </c>
      <c r="D73" s="18">
        <v>200</v>
      </c>
    </row>
    <row r="74" spans="2:4">
      <c r="B74" s="60" t="s">
        <v>2430</v>
      </c>
      <c r="C74" s="39">
        <v>310</v>
      </c>
      <c r="D74" s="18">
        <v>466</v>
      </c>
    </row>
    <row r="75" spans="2:4">
      <c r="B75" s="60" t="s">
        <v>2431</v>
      </c>
      <c r="C75" s="39">
        <v>207</v>
      </c>
      <c r="D75" s="18">
        <v>428</v>
      </c>
    </row>
    <row r="76" spans="2:4">
      <c r="B76" s="60" t="s">
        <v>2432</v>
      </c>
      <c r="C76" s="39">
        <v>93</v>
      </c>
      <c r="D76" s="18">
        <v>150</v>
      </c>
    </row>
    <row r="77" spans="2:4">
      <c r="B77" s="60" t="s">
        <v>2433</v>
      </c>
      <c r="C77" s="39">
        <v>1158</v>
      </c>
      <c r="D77" s="18">
        <v>1807</v>
      </c>
    </row>
    <row r="78" spans="2:4">
      <c r="B78" s="60" t="s">
        <v>2434</v>
      </c>
      <c r="C78" s="39">
        <v>14301</v>
      </c>
      <c r="D78" s="18">
        <v>11203</v>
      </c>
    </row>
    <row r="79" spans="2:4">
      <c r="B79" s="60" t="s">
        <v>2435</v>
      </c>
      <c r="C79" s="39">
        <v>148</v>
      </c>
      <c r="D79" s="18">
        <v>190</v>
      </c>
    </row>
    <row r="80" spans="2:4">
      <c r="B80" s="60" t="s">
        <v>2436</v>
      </c>
      <c r="C80" s="39">
        <v>846</v>
      </c>
      <c r="D80" s="18">
        <v>1250</v>
      </c>
    </row>
    <row r="81" spans="2:4">
      <c r="B81" s="60" t="s">
        <v>2437</v>
      </c>
      <c r="C81" s="39">
        <v>226</v>
      </c>
      <c r="D81" s="18">
        <v>303</v>
      </c>
    </row>
    <row r="82" spans="2:4">
      <c r="B82" s="60" t="s">
        <v>2438</v>
      </c>
      <c r="C82" s="39">
        <v>196</v>
      </c>
      <c r="D82" s="18">
        <v>389</v>
      </c>
    </row>
    <row r="83" spans="2:4">
      <c r="B83" s="60" t="s">
        <v>2439</v>
      </c>
      <c r="C83" s="39">
        <v>125</v>
      </c>
      <c r="D83" s="18">
        <v>170</v>
      </c>
    </row>
    <row r="84" spans="2:4">
      <c r="B84" s="60" t="s">
        <v>2440</v>
      </c>
      <c r="C84" s="39">
        <v>155</v>
      </c>
      <c r="D84" s="18">
        <v>165</v>
      </c>
    </row>
    <row r="85" spans="2:4">
      <c r="B85" s="60" t="s">
        <v>2441</v>
      </c>
      <c r="C85" s="39">
        <v>619</v>
      </c>
      <c r="D85" s="18">
        <v>896</v>
      </c>
    </row>
    <row r="86" spans="2:4">
      <c r="B86" s="60" t="s">
        <v>2442</v>
      </c>
      <c r="C86" s="39">
        <v>370</v>
      </c>
      <c r="D86" s="18">
        <v>571</v>
      </c>
    </row>
    <row r="87" spans="2:4">
      <c r="B87" s="60" t="s">
        <v>2443</v>
      </c>
      <c r="C87" s="39">
        <v>133</v>
      </c>
      <c r="D87" s="18">
        <v>190</v>
      </c>
    </row>
    <row r="88" spans="2:4">
      <c r="B88" s="60" t="s">
        <v>2444</v>
      </c>
      <c r="C88" s="39">
        <v>135</v>
      </c>
      <c r="D88" s="18">
        <v>204</v>
      </c>
    </row>
    <row r="89" spans="2:4">
      <c r="B89" s="60" t="s">
        <v>2445</v>
      </c>
      <c r="C89" s="39">
        <v>7689</v>
      </c>
      <c r="D89" s="18">
        <v>6975</v>
      </c>
    </row>
    <row r="90" spans="2:4">
      <c r="B90" s="60" t="s">
        <v>2446</v>
      </c>
      <c r="C90" s="39">
        <v>273</v>
      </c>
      <c r="D90" s="18">
        <v>394</v>
      </c>
    </row>
    <row r="91" spans="2:4">
      <c r="B91" s="60" t="s">
        <v>2447</v>
      </c>
      <c r="C91" s="39">
        <v>113</v>
      </c>
      <c r="D91" s="18">
        <v>199</v>
      </c>
    </row>
    <row r="92" spans="2:4">
      <c r="B92" s="60" t="s">
        <v>2448</v>
      </c>
      <c r="C92" s="39">
        <v>206</v>
      </c>
      <c r="D92" s="18">
        <v>326</v>
      </c>
    </row>
    <row r="93" spans="2:4">
      <c r="B93" s="60" t="s">
        <v>2449</v>
      </c>
      <c r="C93" s="39">
        <v>1048</v>
      </c>
      <c r="D93" s="18">
        <v>1570</v>
      </c>
    </row>
    <row r="94" spans="2:4">
      <c r="B94" s="60" t="s">
        <v>2450</v>
      </c>
      <c r="C94" s="39">
        <v>115</v>
      </c>
      <c r="D94" s="18">
        <v>190</v>
      </c>
    </row>
    <row r="95" spans="2:4">
      <c r="B95" s="60" t="s">
        <v>2451</v>
      </c>
      <c r="C95" s="39">
        <v>494</v>
      </c>
      <c r="D95" s="18">
        <v>750</v>
      </c>
    </row>
    <row r="96" spans="2:4">
      <c r="B96" s="60" t="s">
        <v>2452</v>
      </c>
      <c r="C96" s="39">
        <v>290</v>
      </c>
      <c r="D96" s="18">
        <v>628</v>
      </c>
    </row>
    <row r="97" spans="2:4">
      <c r="B97" s="60" t="s">
        <v>2453</v>
      </c>
      <c r="C97" s="39">
        <v>140</v>
      </c>
      <c r="D97" s="18">
        <v>348</v>
      </c>
    </row>
    <row r="98" spans="2:4">
      <c r="B98" s="60" t="s">
        <v>2454</v>
      </c>
      <c r="C98" s="39">
        <v>385</v>
      </c>
      <c r="D98" s="18">
        <v>612</v>
      </c>
    </row>
    <row r="99" spans="2:4">
      <c r="B99" s="60" t="s">
        <v>2455</v>
      </c>
      <c r="C99" s="39">
        <v>99</v>
      </c>
      <c r="D99" s="18">
        <v>170</v>
      </c>
    </row>
    <row r="100" spans="2:4">
      <c r="B100" s="60" t="s">
        <v>2456</v>
      </c>
      <c r="C100" s="39">
        <v>147</v>
      </c>
      <c r="D100" s="18">
        <v>280</v>
      </c>
    </row>
    <row r="101" spans="2:4">
      <c r="B101" s="60" t="s">
        <v>2457</v>
      </c>
      <c r="C101" s="39">
        <v>146</v>
      </c>
      <c r="D101" s="18">
        <v>180</v>
      </c>
    </row>
    <row r="102" spans="2:4">
      <c r="B102" s="60" t="s">
        <v>2458</v>
      </c>
      <c r="C102" s="39">
        <v>455</v>
      </c>
      <c r="D102" s="18">
        <v>653</v>
      </c>
    </row>
    <row r="103" spans="2:4">
      <c r="B103" s="60" t="s">
        <v>2459</v>
      </c>
      <c r="C103" s="39">
        <v>100</v>
      </c>
      <c r="D103" s="18">
        <v>160</v>
      </c>
    </row>
    <row r="104" spans="2:4">
      <c r="B104" s="60" t="s">
        <v>2460</v>
      </c>
      <c r="C104" s="39">
        <v>191</v>
      </c>
      <c r="D104" s="18">
        <v>290</v>
      </c>
    </row>
    <row r="105" spans="2:4">
      <c r="B105" s="60" t="s">
        <v>2461</v>
      </c>
      <c r="C105" s="39">
        <v>224</v>
      </c>
      <c r="D105" s="18">
        <v>386</v>
      </c>
    </row>
    <row r="106" spans="2:4">
      <c r="B106" s="60" t="s">
        <v>2462</v>
      </c>
      <c r="C106" s="39">
        <v>293</v>
      </c>
      <c r="D106" s="18">
        <v>281</v>
      </c>
    </row>
    <row r="107" spans="2:4">
      <c r="B107" s="60" t="s">
        <v>2463</v>
      </c>
      <c r="C107" s="39">
        <v>211</v>
      </c>
      <c r="D107" s="18">
        <v>359</v>
      </c>
    </row>
    <row r="108" spans="2:4">
      <c r="B108" s="60" t="s">
        <v>2464</v>
      </c>
      <c r="C108" s="39">
        <v>15031</v>
      </c>
      <c r="D108" s="18">
        <v>8057</v>
      </c>
    </row>
    <row r="109" spans="2:4">
      <c r="B109" s="60" t="s">
        <v>2465</v>
      </c>
      <c r="C109" s="39">
        <v>546</v>
      </c>
      <c r="D109" s="18">
        <v>718</v>
      </c>
    </row>
    <row r="110" spans="2:4">
      <c r="B110" s="60" t="s">
        <v>2466</v>
      </c>
      <c r="C110" s="39">
        <v>1851</v>
      </c>
      <c r="D110" s="18">
        <v>2133</v>
      </c>
    </row>
    <row r="111" spans="2:4">
      <c r="B111" s="60" t="s">
        <v>2467</v>
      </c>
      <c r="C111" s="39">
        <v>180</v>
      </c>
      <c r="D111" s="18">
        <v>348</v>
      </c>
    </row>
    <row r="112" spans="2:4">
      <c r="B112" s="60" t="s">
        <v>2468</v>
      </c>
      <c r="C112" s="39">
        <v>439</v>
      </c>
      <c r="D112" s="18">
        <v>670</v>
      </c>
    </row>
    <row r="113" spans="2:4">
      <c r="B113" s="60" t="s">
        <v>2469</v>
      </c>
      <c r="C113" s="39">
        <v>785</v>
      </c>
      <c r="D113" s="18">
        <v>1067</v>
      </c>
    </row>
    <row r="114" spans="2:4">
      <c r="B114" s="60" t="s">
        <v>2470</v>
      </c>
      <c r="C114" s="39">
        <v>1858</v>
      </c>
      <c r="D114" s="18">
        <v>1714</v>
      </c>
    </row>
    <row r="115" spans="2:4">
      <c r="B115" s="60" t="s">
        <v>2471</v>
      </c>
      <c r="C115" s="39">
        <v>10314</v>
      </c>
      <c r="D115" s="18">
        <v>11653</v>
      </c>
    </row>
    <row r="116" spans="2:4">
      <c r="B116" s="60" t="s">
        <v>2472</v>
      </c>
      <c r="C116" s="39">
        <v>517</v>
      </c>
      <c r="D116" s="18">
        <v>749</v>
      </c>
    </row>
    <row r="117" spans="2:4">
      <c r="B117" s="60" t="s">
        <v>2473</v>
      </c>
      <c r="C117" s="39">
        <v>783</v>
      </c>
      <c r="D117" s="18">
        <v>417</v>
      </c>
    </row>
    <row r="118" spans="2:4">
      <c r="B118" s="60" t="s">
        <v>2474</v>
      </c>
      <c r="C118" s="39">
        <v>489</v>
      </c>
      <c r="D118" s="18">
        <v>853</v>
      </c>
    </row>
    <row r="119" spans="2:4">
      <c r="B119" s="60" t="s">
        <v>2475</v>
      </c>
      <c r="C119" s="39">
        <v>872</v>
      </c>
      <c r="D119" s="18">
        <v>1471</v>
      </c>
    </row>
    <row r="120" spans="2:4">
      <c r="B120" s="60" t="s">
        <v>2476</v>
      </c>
      <c r="C120" s="39">
        <v>1031</v>
      </c>
      <c r="D120" s="18">
        <v>1125</v>
      </c>
    </row>
    <row r="121" spans="2:4">
      <c r="B121" s="60" t="s">
        <v>2477</v>
      </c>
      <c r="C121" s="39">
        <v>12481</v>
      </c>
      <c r="D121" s="18">
        <v>13231</v>
      </c>
    </row>
    <row r="122" spans="2:4">
      <c r="B122" s="60" t="s">
        <v>2478</v>
      </c>
      <c r="C122" s="39">
        <v>358</v>
      </c>
      <c r="D122" s="18">
        <v>537</v>
      </c>
    </row>
    <row r="123" spans="2:4">
      <c r="B123" s="60" t="s">
        <v>2479</v>
      </c>
      <c r="C123" s="39">
        <v>1085</v>
      </c>
      <c r="D123" s="18">
        <v>1515</v>
      </c>
    </row>
    <row r="124" spans="2:4">
      <c r="B124" s="60" t="s">
        <v>2480</v>
      </c>
      <c r="C124" s="39">
        <v>277</v>
      </c>
      <c r="D124" s="18">
        <v>247</v>
      </c>
    </row>
    <row r="125" spans="2:4">
      <c r="B125" s="60" t="s">
        <v>2481</v>
      </c>
      <c r="C125" s="39">
        <v>656</v>
      </c>
      <c r="D125" s="18">
        <v>594</v>
      </c>
    </row>
    <row r="126" spans="2:4">
      <c r="B126" s="60" t="s">
        <v>2482</v>
      </c>
      <c r="C126" s="39">
        <v>810</v>
      </c>
      <c r="D126" s="18">
        <v>1059</v>
      </c>
    </row>
    <row r="127" spans="2:4">
      <c r="B127" s="60" t="s">
        <v>2483</v>
      </c>
      <c r="C127" s="39">
        <v>121</v>
      </c>
      <c r="D127" s="18">
        <v>180</v>
      </c>
    </row>
    <row r="128" spans="2:4">
      <c r="B128" s="60" t="s">
        <v>2484</v>
      </c>
      <c r="C128" s="39">
        <v>10212</v>
      </c>
      <c r="D128" s="18">
        <v>10810</v>
      </c>
    </row>
    <row r="129" spans="2:4">
      <c r="B129" s="60" t="s">
        <v>2485</v>
      </c>
      <c r="C129" s="39">
        <v>787</v>
      </c>
      <c r="D129" s="18">
        <v>763</v>
      </c>
    </row>
    <row r="130" spans="2:4">
      <c r="B130" s="60" t="s">
        <v>2486</v>
      </c>
      <c r="C130" s="39">
        <v>112</v>
      </c>
      <c r="D130" s="18">
        <v>168</v>
      </c>
    </row>
    <row r="131" spans="2:4">
      <c r="B131" s="60" t="s">
        <v>2487</v>
      </c>
      <c r="C131" s="39">
        <v>182</v>
      </c>
      <c r="D131" s="18">
        <v>310</v>
      </c>
    </row>
    <row r="132" spans="2:4">
      <c r="B132" s="60" t="s">
        <v>2488</v>
      </c>
      <c r="C132" s="39">
        <v>849</v>
      </c>
      <c r="D132" s="18">
        <v>1164</v>
      </c>
    </row>
    <row r="133" spans="2:4">
      <c r="B133" s="60" t="s">
        <v>2489</v>
      </c>
      <c r="C133" s="39">
        <v>3653</v>
      </c>
      <c r="D133" s="18">
        <v>1904</v>
      </c>
    </row>
    <row r="134" spans="2:4">
      <c r="B134" s="60" t="s">
        <v>2490</v>
      </c>
      <c r="C134" s="39">
        <v>1509</v>
      </c>
      <c r="D134" s="18">
        <v>2135</v>
      </c>
    </row>
    <row r="135" spans="2:4">
      <c r="B135" s="60" t="s">
        <v>2491</v>
      </c>
      <c r="C135" s="39">
        <v>701</v>
      </c>
      <c r="D135" s="18">
        <v>736</v>
      </c>
    </row>
    <row r="136" spans="2:4">
      <c r="B136" s="60" t="s">
        <v>2492</v>
      </c>
      <c r="C136" s="39">
        <v>92</v>
      </c>
      <c r="D136" s="18">
        <v>110</v>
      </c>
    </row>
    <row r="137" spans="2:4">
      <c r="B137" s="60" t="s">
        <v>2493</v>
      </c>
      <c r="C137" s="39">
        <v>1787</v>
      </c>
      <c r="D137" s="18">
        <v>2117</v>
      </c>
    </row>
    <row r="138" spans="2:4">
      <c r="B138" s="60" t="s">
        <v>2494</v>
      </c>
      <c r="C138" s="39">
        <v>1981</v>
      </c>
      <c r="D138" s="18">
        <v>2660</v>
      </c>
    </row>
    <row r="139" spans="2:4">
      <c r="B139" s="60" t="s">
        <v>2495</v>
      </c>
      <c r="C139" s="39">
        <v>241</v>
      </c>
      <c r="D139" s="18">
        <v>450</v>
      </c>
    </row>
    <row r="140" spans="2:4">
      <c r="B140" s="60" t="s">
        <v>2496</v>
      </c>
      <c r="C140" s="39">
        <v>1647</v>
      </c>
      <c r="D140" s="18">
        <v>1726</v>
      </c>
    </row>
    <row r="141" spans="2:4">
      <c r="B141" s="60" t="s">
        <v>2497</v>
      </c>
      <c r="C141" s="39">
        <v>133</v>
      </c>
      <c r="D141" s="18">
        <v>127</v>
      </c>
    </row>
    <row r="142" spans="2:4">
      <c r="B142" s="60" t="s">
        <v>2498</v>
      </c>
      <c r="C142" s="39">
        <v>462</v>
      </c>
      <c r="D142" s="18">
        <v>603</v>
      </c>
    </row>
    <row r="143" spans="2:4">
      <c r="B143" s="60" t="s">
        <v>2499</v>
      </c>
      <c r="C143" s="39">
        <v>363</v>
      </c>
      <c r="D143" s="18">
        <v>300</v>
      </c>
    </row>
    <row r="144" spans="2:4">
      <c r="B144" s="60" t="s">
        <v>2500</v>
      </c>
      <c r="C144" s="39">
        <v>362</v>
      </c>
      <c r="D144" s="18">
        <v>608</v>
      </c>
    </row>
    <row r="145" spans="2:4">
      <c r="B145" s="60" t="s">
        <v>2501</v>
      </c>
      <c r="C145" s="39">
        <v>5357</v>
      </c>
      <c r="D145" s="18">
        <v>2642</v>
      </c>
    </row>
    <row r="146" spans="2:4">
      <c r="B146" s="60" t="s">
        <v>2502</v>
      </c>
      <c r="C146" s="39">
        <v>748</v>
      </c>
      <c r="D146" s="18">
        <v>830</v>
      </c>
    </row>
    <row r="147" spans="2:4">
      <c r="B147" s="60" t="s">
        <v>2503</v>
      </c>
      <c r="C147" s="39">
        <v>373</v>
      </c>
      <c r="D147" s="18">
        <v>290</v>
      </c>
    </row>
    <row r="148" spans="2:4">
      <c r="B148" s="60" t="s">
        <v>2504</v>
      </c>
      <c r="C148" s="39">
        <v>84</v>
      </c>
      <c r="D148" s="18">
        <v>59</v>
      </c>
    </row>
    <row r="149" spans="2:4">
      <c r="B149" s="60" t="s">
        <v>2505</v>
      </c>
      <c r="C149" s="39">
        <v>335</v>
      </c>
      <c r="D149" s="18">
        <v>359</v>
      </c>
    </row>
    <row r="150" spans="2:4">
      <c r="B150" s="60" t="s">
        <v>2506</v>
      </c>
      <c r="C150" s="39">
        <v>873</v>
      </c>
      <c r="D150" s="18">
        <v>1083</v>
      </c>
    </row>
    <row r="151" spans="2:4">
      <c r="B151" s="60" t="s">
        <v>2507</v>
      </c>
      <c r="C151" s="39">
        <v>316</v>
      </c>
      <c r="D151" s="18">
        <v>536</v>
      </c>
    </row>
    <row r="152" spans="2:4">
      <c r="B152" s="60" t="s">
        <v>2508</v>
      </c>
      <c r="C152" s="39">
        <v>104</v>
      </c>
      <c r="D152" s="18">
        <v>130</v>
      </c>
    </row>
    <row r="153" spans="2:4">
      <c r="B153" s="60" t="s">
        <v>2509</v>
      </c>
      <c r="C153" s="39">
        <v>210</v>
      </c>
      <c r="D153" s="18">
        <v>269</v>
      </c>
    </row>
    <row r="154" spans="2:4">
      <c r="B154" s="60" t="s">
        <v>2510</v>
      </c>
      <c r="C154" s="39">
        <v>975</v>
      </c>
      <c r="D154" s="18">
        <v>1540</v>
      </c>
    </row>
    <row r="155" spans="2:4">
      <c r="B155" s="60" t="s">
        <v>2511</v>
      </c>
      <c r="C155" s="39">
        <v>117</v>
      </c>
      <c r="D155" s="18">
        <v>120</v>
      </c>
    </row>
    <row r="156" spans="2:4">
      <c r="B156" s="60" t="s">
        <v>2512</v>
      </c>
      <c r="C156" s="39">
        <v>482</v>
      </c>
      <c r="D156" s="18">
        <v>817</v>
      </c>
    </row>
    <row r="157" spans="2:4">
      <c r="B157" s="60" t="s">
        <v>2513</v>
      </c>
      <c r="C157" s="39">
        <v>652</v>
      </c>
      <c r="D157" s="18">
        <v>882</v>
      </c>
    </row>
    <row r="158" spans="2:4">
      <c r="B158" s="60" t="s">
        <v>2514</v>
      </c>
      <c r="C158" s="39">
        <v>225</v>
      </c>
      <c r="D158" s="18">
        <v>199</v>
      </c>
    </row>
    <row r="159" spans="2:4">
      <c r="B159" s="60" t="s">
        <v>2515</v>
      </c>
      <c r="C159" s="39">
        <v>203</v>
      </c>
      <c r="D159" s="18">
        <v>220</v>
      </c>
    </row>
    <row r="160" spans="2:4">
      <c r="B160" s="60" t="s">
        <v>2516</v>
      </c>
      <c r="C160" s="39">
        <v>89</v>
      </c>
      <c r="D160" s="18">
        <v>110</v>
      </c>
    </row>
    <row r="161" spans="2:4">
      <c r="B161" s="60" t="s">
        <v>2517</v>
      </c>
      <c r="C161" s="39">
        <v>124</v>
      </c>
      <c r="D161" s="18">
        <v>138</v>
      </c>
    </row>
    <row r="162" spans="2:4">
      <c r="B162" s="60" t="s">
        <v>2518</v>
      </c>
      <c r="C162" s="39">
        <v>126</v>
      </c>
      <c r="D162" s="18">
        <v>190</v>
      </c>
    </row>
    <row r="163" spans="2:4">
      <c r="B163" s="60" t="s">
        <v>2519</v>
      </c>
      <c r="C163" s="39">
        <v>109</v>
      </c>
      <c r="D163" s="18">
        <v>180</v>
      </c>
    </row>
    <row r="164" spans="2:4">
      <c r="B164" s="60" t="s">
        <v>2520</v>
      </c>
      <c r="C164" s="39">
        <v>465</v>
      </c>
      <c r="D164" s="18">
        <v>617</v>
      </c>
    </row>
    <row r="165" spans="2:4">
      <c r="B165" s="60" t="s">
        <v>2521</v>
      </c>
      <c r="C165" s="39">
        <v>402</v>
      </c>
      <c r="D165" s="18">
        <v>660</v>
      </c>
    </row>
    <row r="166" spans="2:4">
      <c r="B166" s="60" t="s">
        <v>2522</v>
      </c>
      <c r="C166" s="39">
        <v>108</v>
      </c>
      <c r="D166" s="18">
        <v>150</v>
      </c>
    </row>
    <row r="167" spans="2:4">
      <c r="B167" s="60" t="s">
        <v>2523</v>
      </c>
      <c r="C167" s="39">
        <v>318</v>
      </c>
      <c r="D167" s="18">
        <v>229</v>
      </c>
    </row>
    <row r="168" spans="2:4">
      <c r="B168" s="60" t="s">
        <v>2524</v>
      </c>
      <c r="C168" s="39">
        <v>5485</v>
      </c>
      <c r="D168" s="18">
        <v>5745</v>
      </c>
    </row>
    <row r="169" spans="2:4">
      <c r="B169" s="60" t="s">
        <v>2525</v>
      </c>
      <c r="C169" s="39">
        <v>310</v>
      </c>
      <c r="D169" s="18">
        <v>310</v>
      </c>
    </row>
    <row r="170" spans="2:4">
      <c r="B170" s="60" t="s">
        <v>2526</v>
      </c>
      <c r="C170" s="39">
        <v>231</v>
      </c>
      <c r="D170" s="18">
        <v>259</v>
      </c>
    </row>
    <row r="171" spans="2:4">
      <c r="B171" s="60" t="s">
        <v>2527</v>
      </c>
      <c r="C171" s="39">
        <v>751</v>
      </c>
      <c r="D171" s="18">
        <v>914</v>
      </c>
    </row>
    <row r="172" spans="2:4">
      <c r="B172" s="60" t="s">
        <v>2528</v>
      </c>
      <c r="C172" s="39">
        <v>129</v>
      </c>
      <c r="D172" s="18">
        <v>190</v>
      </c>
    </row>
    <row r="173" spans="2:4">
      <c r="B173" s="60" t="s">
        <v>2529</v>
      </c>
      <c r="C173" s="39">
        <v>182</v>
      </c>
      <c r="D173" s="18">
        <v>259</v>
      </c>
    </row>
    <row r="174" spans="2:4">
      <c r="B174" s="60" t="s">
        <v>2530</v>
      </c>
      <c r="C174" s="39">
        <v>2809</v>
      </c>
      <c r="D174" s="18">
        <v>4235</v>
      </c>
    </row>
    <row r="175" spans="2:4">
      <c r="B175" s="60" t="s">
        <v>2531</v>
      </c>
      <c r="C175" s="39">
        <v>114</v>
      </c>
      <c r="D175" s="18">
        <v>148</v>
      </c>
    </row>
    <row r="176" spans="2:4">
      <c r="B176" s="60" t="s">
        <v>2532</v>
      </c>
      <c r="C176" s="39">
        <v>471</v>
      </c>
      <c r="D176" s="18">
        <v>638</v>
      </c>
    </row>
    <row r="177" spans="2:4">
      <c r="B177" s="60" t="s">
        <v>2533</v>
      </c>
      <c r="C177" s="39">
        <v>179</v>
      </c>
      <c r="D177" s="18">
        <v>160</v>
      </c>
    </row>
    <row r="178" spans="2:4">
      <c r="B178" s="60" t="s">
        <v>2534</v>
      </c>
      <c r="C178" s="39">
        <v>1478</v>
      </c>
      <c r="D178" s="18">
        <v>1825</v>
      </c>
    </row>
    <row r="179" spans="2:4">
      <c r="B179" s="60" t="s">
        <v>2535</v>
      </c>
      <c r="C179" s="39">
        <v>159</v>
      </c>
      <c r="D179" s="18">
        <v>216</v>
      </c>
    </row>
    <row r="180" spans="2:4">
      <c r="B180" s="60" t="s">
        <v>2536</v>
      </c>
      <c r="C180" s="39">
        <v>705</v>
      </c>
      <c r="D180" s="18">
        <v>767</v>
      </c>
    </row>
    <row r="181" spans="2:4">
      <c r="B181" s="60" t="s">
        <v>2537</v>
      </c>
      <c r="C181" s="39">
        <v>123</v>
      </c>
      <c r="D181" s="18">
        <v>210</v>
      </c>
    </row>
    <row r="182" spans="2:4">
      <c r="B182" s="60" t="s">
        <v>2538</v>
      </c>
      <c r="C182" s="39">
        <v>630</v>
      </c>
      <c r="D182" s="18">
        <v>829</v>
      </c>
    </row>
    <row r="183" spans="2:4">
      <c r="B183" s="60" t="s">
        <v>2539</v>
      </c>
      <c r="C183" s="39">
        <v>253</v>
      </c>
      <c r="D183" s="18">
        <v>330</v>
      </c>
    </row>
    <row r="184" spans="2:4">
      <c r="B184" s="60" t="s">
        <v>2540</v>
      </c>
      <c r="C184" s="39">
        <v>214</v>
      </c>
      <c r="D184" s="18">
        <v>300</v>
      </c>
    </row>
    <row r="185" spans="2:4">
      <c r="B185" s="60" t="s">
        <v>2541</v>
      </c>
      <c r="C185" s="39">
        <v>166</v>
      </c>
      <c r="D185" s="18">
        <v>218</v>
      </c>
    </row>
    <row r="186" spans="2:4">
      <c r="B186" s="60" t="s">
        <v>2542</v>
      </c>
      <c r="C186" s="39">
        <v>1621</v>
      </c>
      <c r="D186" s="18">
        <v>1198</v>
      </c>
    </row>
    <row r="187" spans="2:4">
      <c r="B187" s="60" t="s">
        <v>2543</v>
      </c>
      <c r="C187" s="39">
        <v>188</v>
      </c>
      <c r="D187" s="18">
        <v>280</v>
      </c>
    </row>
    <row r="188" spans="2:4">
      <c r="B188" s="60" t="s">
        <v>2544</v>
      </c>
      <c r="C188" s="39">
        <v>195</v>
      </c>
      <c r="D188" s="18">
        <v>240</v>
      </c>
    </row>
    <row r="189" spans="2:4">
      <c r="B189" s="60" t="s">
        <v>2545</v>
      </c>
      <c r="C189" s="39">
        <v>293</v>
      </c>
      <c r="D189" s="18">
        <v>369</v>
      </c>
    </row>
    <row r="190" spans="2:4">
      <c r="B190" s="60" t="s">
        <v>2546</v>
      </c>
      <c r="C190" s="39">
        <v>372</v>
      </c>
      <c r="D190" s="18">
        <v>678</v>
      </c>
    </row>
    <row r="191" spans="2:4">
      <c r="B191" s="60" t="s">
        <v>2547</v>
      </c>
      <c r="C191" s="39">
        <v>243</v>
      </c>
      <c r="D191" s="18">
        <v>323</v>
      </c>
    </row>
    <row r="192" spans="2:4">
      <c r="B192" s="60" t="s">
        <v>2548</v>
      </c>
      <c r="C192" s="39">
        <v>824</v>
      </c>
      <c r="D192" s="18">
        <v>1290</v>
      </c>
    </row>
    <row r="193" spans="2:4">
      <c r="B193" s="60" t="s">
        <v>2549</v>
      </c>
      <c r="C193" s="39">
        <v>187</v>
      </c>
      <c r="D193" s="18">
        <v>239</v>
      </c>
    </row>
    <row r="194" spans="2:4">
      <c r="B194" s="60" t="s">
        <v>2550</v>
      </c>
      <c r="C194" s="39">
        <v>351</v>
      </c>
      <c r="D194" s="18">
        <v>653</v>
      </c>
    </row>
    <row r="195" spans="2:4">
      <c r="B195" s="60" t="s">
        <v>2551</v>
      </c>
      <c r="C195" s="39">
        <v>1627</v>
      </c>
      <c r="D195" s="18">
        <v>2609</v>
      </c>
    </row>
    <row r="196" spans="2:4">
      <c r="B196" s="60" t="s">
        <v>2552</v>
      </c>
      <c r="C196" s="39">
        <v>167</v>
      </c>
      <c r="D196" s="18">
        <v>250</v>
      </c>
    </row>
    <row r="197" spans="2:4">
      <c r="B197" s="60" t="s">
        <v>2553</v>
      </c>
      <c r="C197" s="39">
        <v>116</v>
      </c>
      <c r="D197" s="18">
        <v>159</v>
      </c>
    </row>
    <row r="198" spans="2:4">
      <c r="B198" s="60" t="s">
        <v>2554</v>
      </c>
      <c r="C198" s="39">
        <v>137</v>
      </c>
      <c r="D198" s="18">
        <v>130</v>
      </c>
    </row>
    <row r="199" spans="2:4">
      <c r="B199" s="60" t="s">
        <v>2555</v>
      </c>
      <c r="C199" s="39">
        <v>143</v>
      </c>
      <c r="D199" s="18">
        <v>190</v>
      </c>
    </row>
    <row r="200" spans="2:4">
      <c r="B200" s="60" t="s">
        <v>2556</v>
      </c>
      <c r="C200" s="39">
        <v>953</v>
      </c>
      <c r="D200" s="18">
        <v>1046</v>
      </c>
    </row>
    <row r="201" spans="2:4">
      <c r="B201" s="60" t="s">
        <v>2557</v>
      </c>
      <c r="C201" s="39">
        <v>124</v>
      </c>
      <c r="D201" s="18">
        <v>160</v>
      </c>
    </row>
    <row r="202" spans="2:4">
      <c r="B202" s="60" t="s">
        <v>2558</v>
      </c>
      <c r="C202" s="39">
        <v>299</v>
      </c>
      <c r="D202" s="18">
        <v>437</v>
      </c>
    </row>
    <row r="203" spans="2:4">
      <c r="B203" s="60" t="s">
        <v>2559</v>
      </c>
      <c r="C203" s="39">
        <v>105</v>
      </c>
      <c r="D203" s="18">
        <v>80</v>
      </c>
    </row>
    <row r="204" spans="2:4">
      <c r="B204" s="60" t="s">
        <v>2560</v>
      </c>
      <c r="C204" s="39">
        <v>380</v>
      </c>
      <c r="D204" s="18">
        <v>414</v>
      </c>
    </row>
    <row r="205" spans="2:4">
      <c r="B205" s="60" t="s">
        <v>2561</v>
      </c>
      <c r="C205" s="39">
        <v>1761</v>
      </c>
      <c r="D205" s="18">
        <v>2169</v>
      </c>
    </row>
    <row r="206" spans="2:4">
      <c r="B206" s="60" t="s">
        <v>2562</v>
      </c>
      <c r="C206" s="39">
        <v>1250</v>
      </c>
      <c r="D206" s="18">
        <v>1293</v>
      </c>
    </row>
    <row r="207" spans="2:4">
      <c r="B207" s="60" t="s">
        <v>2563</v>
      </c>
      <c r="C207" s="39">
        <v>490</v>
      </c>
      <c r="D207" s="18">
        <v>557</v>
      </c>
    </row>
    <row r="208" spans="2:4">
      <c r="B208" s="60" t="s">
        <v>2564</v>
      </c>
      <c r="C208" s="39">
        <v>331</v>
      </c>
      <c r="D208" s="18">
        <v>549</v>
      </c>
    </row>
    <row r="209" spans="2:4">
      <c r="B209" s="60" t="s">
        <v>2565</v>
      </c>
      <c r="C209" s="39">
        <v>275</v>
      </c>
      <c r="D209" s="18">
        <v>404</v>
      </c>
    </row>
    <row r="210" spans="2:4">
      <c r="B210" s="60" t="s">
        <v>2566</v>
      </c>
      <c r="C210" s="39">
        <v>107</v>
      </c>
      <c r="D210" s="18">
        <v>139</v>
      </c>
    </row>
    <row r="211" spans="2:4">
      <c r="B211" s="60" t="s">
        <v>2567</v>
      </c>
      <c r="C211" s="39">
        <v>104</v>
      </c>
      <c r="D211" s="18">
        <v>159</v>
      </c>
    </row>
    <row r="212" spans="2:4">
      <c r="B212" s="60" t="s">
        <v>2568</v>
      </c>
      <c r="C212" s="39">
        <v>483</v>
      </c>
      <c r="D212" s="18">
        <v>639</v>
      </c>
    </row>
    <row r="213" spans="2:4">
      <c r="B213" s="60" t="s">
        <v>2569</v>
      </c>
      <c r="C213" s="39">
        <v>83</v>
      </c>
      <c r="D213" s="18">
        <v>100</v>
      </c>
    </row>
    <row r="214" spans="2:4">
      <c r="B214" s="60" t="s">
        <v>2570</v>
      </c>
      <c r="C214" s="39">
        <v>88</v>
      </c>
      <c r="D214" s="18">
        <v>160</v>
      </c>
    </row>
    <row r="215" spans="2:4">
      <c r="B215" s="60" t="s">
        <v>2571</v>
      </c>
      <c r="C215" s="39">
        <v>303</v>
      </c>
      <c r="D215" s="18">
        <v>410</v>
      </c>
    </row>
    <row r="216" spans="2:4">
      <c r="B216" s="60" t="s">
        <v>2572</v>
      </c>
      <c r="C216" s="39">
        <v>5479</v>
      </c>
      <c r="D216" s="18">
        <v>4215</v>
      </c>
    </row>
    <row r="217" spans="2:4">
      <c r="B217" s="60" t="s">
        <v>2573</v>
      </c>
      <c r="C217" s="39">
        <v>170</v>
      </c>
      <c r="D217" s="18">
        <v>190</v>
      </c>
    </row>
    <row r="218" spans="2:4">
      <c r="B218" s="60" t="s">
        <v>2574</v>
      </c>
      <c r="C218" s="39">
        <v>89</v>
      </c>
      <c r="D218" s="18">
        <v>110</v>
      </c>
    </row>
    <row r="219" spans="2:4">
      <c r="B219" s="60" t="s">
        <v>2575</v>
      </c>
      <c r="C219" s="39">
        <v>76</v>
      </c>
      <c r="D219" s="18">
        <v>100</v>
      </c>
    </row>
    <row r="220" spans="2:4">
      <c r="B220" s="60" t="s">
        <v>2576</v>
      </c>
      <c r="C220" s="39">
        <v>285</v>
      </c>
      <c r="D220" s="18">
        <v>310</v>
      </c>
    </row>
    <row r="221" spans="2:4">
      <c r="B221" s="60" t="s">
        <v>2577</v>
      </c>
      <c r="C221" s="39">
        <v>136</v>
      </c>
      <c r="D221" s="18">
        <v>210</v>
      </c>
    </row>
    <row r="222" spans="2:4">
      <c r="B222" s="60" t="s">
        <v>2578</v>
      </c>
      <c r="C222" s="39">
        <v>85</v>
      </c>
      <c r="D222" s="18">
        <v>160</v>
      </c>
    </row>
    <row r="223" spans="2:4">
      <c r="B223" s="60" t="s">
        <v>2579</v>
      </c>
      <c r="C223" s="39">
        <v>271</v>
      </c>
      <c r="D223" s="18">
        <v>420</v>
      </c>
    </row>
    <row r="224" spans="2:4">
      <c r="B224" s="60" t="s">
        <v>2580</v>
      </c>
      <c r="C224" s="39">
        <v>103</v>
      </c>
      <c r="D224" s="18">
        <v>180</v>
      </c>
    </row>
    <row r="225" spans="2:4">
      <c r="B225" s="60" t="s">
        <v>2581</v>
      </c>
      <c r="C225" s="39">
        <v>98</v>
      </c>
      <c r="D225" s="18">
        <v>130</v>
      </c>
    </row>
    <row r="226" spans="2:4">
      <c r="B226" s="60" t="s">
        <v>2582</v>
      </c>
      <c r="C226" s="39">
        <v>178</v>
      </c>
      <c r="D226" s="18">
        <v>240</v>
      </c>
    </row>
    <row r="227" spans="2:4">
      <c r="B227" s="60" t="s">
        <v>2583</v>
      </c>
      <c r="C227" s="39">
        <v>1488</v>
      </c>
      <c r="D227" s="18">
        <v>1704</v>
      </c>
    </row>
    <row r="228" spans="2:4">
      <c r="B228" s="60" t="s">
        <v>2584</v>
      </c>
      <c r="C228" s="39">
        <v>1390</v>
      </c>
      <c r="D228" s="18">
        <v>623</v>
      </c>
    </row>
    <row r="229" spans="2:4">
      <c r="B229" s="60" t="s">
        <v>2585</v>
      </c>
      <c r="C229" s="39">
        <v>499</v>
      </c>
      <c r="D229" s="18">
        <v>598</v>
      </c>
    </row>
    <row r="230" spans="2:4">
      <c r="B230" s="60" t="s">
        <v>2586</v>
      </c>
      <c r="C230" s="39">
        <v>138</v>
      </c>
      <c r="D230" s="18">
        <v>208</v>
      </c>
    </row>
    <row r="231" spans="2:4">
      <c r="B231" s="60" t="s">
        <v>2587</v>
      </c>
      <c r="C231" s="39">
        <v>166</v>
      </c>
      <c r="D231" s="18">
        <v>177</v>
      </c>
    </row>
    <row r="232" spans="2:4">
      <c r="B232" s="60" t="s">
        <v>2588</v>
      </c>
      <c r="C232" s="39">
        <v>201</v>
      </c>
      <c r="D232" s="18">
        <v>230</v>
      </c>
    </row>
    <row r="233" spans="2:4">
      <c r="B233" s="60" t="s">
        <v>2589</v>
      </c>
      <c r="C233" s="39">
        <v>159</v>
      </c>
      <c r="D233" s="18">
        <v>150</v>
      </c>
    </row>
    <row r="234" spans="2:4">
      <c r="B234" s="60" t="s">
        <v>2590</v>
      </c>
      <c r="C234" s="39">
        <v>156</v>
      </c>
      <c r="D234" s="18">
        <v>169</v>
      </c>
    </row>
    <row r="235" spans="2:4">
      <c r="B235" s="60" t="s">
        <v>2591</v>
      </c>
      <c r="C235" s="39">
        <v>129</v>
      </c>
      <c r="D235" s="18">
        <v>170</v>
      </c>
    </row>
    <row r="236" spans="2:4">
      <c r="B236" s="60" t="s">
        <v>2592</v>
      </c>
      <c r="C236" s="39">
        <v>351</v>
      </c>
      <c r="D236" s="18">
        <v>325</v>
      </c>
    </row>
    <row r="237" spans="2:4">
      <c r="B237" s="60" t="s">
        <v>2593</v>
      </c>
      <c r="C237" s="39">
        <v>399</v>
      </c>
      <c r="D237" s="18">
        <v>590</v>
      </c>
    </row>
    <row r="238" spans="2:4">
      <c r="B238" s="60" t="s">
        <v>2594</v>
      </c>
      <c r="C238" s="39">
        <v>619</v>
      </c>
      <c r="D238" s="18">
        <v>917</v>
      </c>
    </row>
    <row r="239" spans="2:4">
      <c r="B239" s="60" t="s">
        <v>2595</v>
      </c>
      <c r="C239" s="39">
        <v>411</v>
      </c>
      <c r="D239" s="18">
        <v>665</v>
      </c>
    </row>
    <row r="240" spans="2:4">
      <c r="B240" s="60" t="s">
        <v>2596</v>
      </c>
      <c r="C240" s="39">
        <v>452</v>
      </c>
      <c r="D240" s="18">
        <v>537</v>
      </c>
    </row>
    <row r="241" spans="2:4">
      <c r="B241" s="60" t="s">
        <v>2597</v>
      </c>
      <c r="C241" s="39">
        <v>2019</v>
      </c>
      <c r="D241" s="18">
        <v>1001</v>
      </c>
    </row>
    <row r="242" spans="2:4">
      <c r="B242" s="60" t="s">
        <v>2598</v>
      </c>
      <c r="C242" s="39">
        <v>4909</v>
      </c>
      <c r="D242" s="18">
        <v>5434</v>
      </c>
    </row>
    <row r="243" spans="2:4">
      <c r="B243" s="60" t="s">
        <v>2599</v>
      </c>
      <c r="C243" s="39">
        <v>119</v>
      </c>
      <c r="D243" s="18">
        <v>220</v>
      </c>
    </row>
    <row r="244" spans="2:4">
      <c r="B244" s="60" t="s">
        <v>2600</v>
      </c>
      <c r="C244" s="39">
        <v>140</v>
      </c>
      <c r="D244" s="18">
        <v>159</v>
      </c>
    </row>
    <row r="245" spans="2:4">
      <c r="B245" s="60" t="s">
        <v>2601</v>
      </c>
      <c r="C245" s="39">
        <v>20155</v>
      </c>
      <c r="D245" s="18">
        <v>15577</v>
      </c>
    </row>
    <row r="246" spans="2:4">
      <c r="B246" s="60" t="s">
        <v>2602</v>
      </c>
      <c r="C246" s="39">
        <v>207</v>
      </c>
      <c r="D246" s="18">
        <v>340</v>
      </c>
    </row>
    <row r="247" spans="2:4">
      <c r="B247" s="60" t="s">
        <v>2603</v>
      </c>
      <c r="C247" s="39">
        <v>485</v>
      </c>
      <c r="D247" s="18">
        <v>607</v>
      </c>
    </row>
    <row r="248" spans="2:4">
      <c r="B248" s="60" t="s">
        <v>2604</v>
      </c>
      <c r="C248" s="39">
        <v>192</v>
      </c>
      <c r="D248" s="18">
        <v>160</v>
      </c>
    </row>
    <row r="249" spans="2:4">
      <c r="B249" s="60" t="s">
        <v>2605</v>
      </c>
      <c r="C249" s="39">
        <v>310</v>
      </c>
      <c r="D249" s="18">
        <v>470</v>
      </c>
    </row>
    <row r="250" spans="2:4">
      <c r="B250" s="60" t="s">
        <v>2606</v>
      </c>
      <c r="C250" s="39">
        <v>153</v>
      </c>
      <c r="D250" s="18">
        <v>270</v>
      </c>
    </row>
    <row r="251" spans="2:4">
      <c r="B251" s="60" t="s">
        <v>2607</v>
      </c>
      <c r="C251" s="39">
        <v>188</v>
      </c>
      <c r="D251" s="18">
        <v>325</v>
      </c>
    </row>
    <row r="252" spans="2:4">
      <c r="B252" s="60" t="s">
        <v>2608</v>
      </c>
      <c r="C252" s="39">
        <v>5930</v>
      </c>
      <c r="D252" s="18">
        <v>6339</v>
      </c>
    </row>
    <row r="253" spans="2:4">
      <c r="B253" s="60" t="s">
        <v>2609</v>
      </c>
      <c r="C253" s="39">
        <v>7725</v>
      </c>
      <c r="D253" s="18">
        <v>8949</v>
      </c>
    </row>
    <row r="254" spans="2:4">
      <c r="B254" s="60" t="s">
        <v>2610</v>
      </c>
      <c r="C254" s="39">
        <v>321</v>
      </c>
      <c r="D254" s="18">
        <v>419</v>
      </c>
    </row>
    <row r="255" spans="2:4">
      <c r="B255" s="60" t="s">
        <v>2611</v>
      </c>
      <c r="C255" s="39">
        <v>234</v>
      </c>
      <c r="D255" s="18">
        <v>210</v>
      </c>
    </row>
    <row r="256" spans="2:4">
      <c r="B256" s="60" t="s">
        <v>2612</v>
      </c>
      <c r="C256" s="39">
        <v>238</v>
      </c>
      <c r="D256" s="18">
        <v>378</v>
      </c>
    </row>
    <row r="257" spans="2:4">
      <c r="B257" s="60" t="s">
        <v>2613</v>
      </c>
      <c r="C257" s="39">
        <v>590</v>
      </c>
      <c r="D257" s="18">
        <v>616</v>
      </c>
    </row>
    <row r="258" spans="2:4">
      <c r="B258" s="60" t="s">
        <v>2614</v>
      </c>
      <c r="C258" s="39">
        <v>293</v>
      </c>
      <c r="D258" s="18">
        <v>407</v>
      </c>
    </row>
    <row r="259" spans="2:4">
      <c r="B259" s="60" t="s">
        <v>2615</v>
      </c>
      <c r="C259" s="39">
        <v>633</v>
      </c>
      <c r="D259" s="18">
        <v>1000</v>
      </c>
    </row>
    <row r="260" spans="2:4">
      <c r="B260" s="60" t="s">
        <v>2616</v>
      </c>
      <c r="C260" s="39">
        <v>384</v>
      </c>
      <c r="D260" s="18">
        <v>654</v>
      </c>
    </row>
    <row r="261" spans="2:4">
      <c r="B261" s="60" t="s">
        <v>2617</v>
      </c>
      <c r="C261" s="39">
        <v>141</v>
      </c>
      <c r="D261" s="18">
        <v>180</v>
      </c>
    </row>
    <row r="262" spans="2:4">
      <c r="B262" s="60" t="s">
        <v>2618</v>
      </c>
      <c r="C262" s="39">
        <v>1822</v>
      </c>
      <c r="D262" s="18">
        <v>1955</v>
      </c>
    </row>
    <row r="263" spans="2:4">
      <c r="B263" s="60" t="s">
        <v>2619</v>
      </c>
      <c r="C263" s="39">
        <v>148</v>
      </c>
      <c r="D263" s="18">
        <v>159</v>
      </c>
    </row>
    <row r="264" spans="2:4">
      <c r="B264" s="60" t="s">
        <v>2620</v>
      </c>
      <c r="C264" s="39">
        <v>583</v>
      </c>
      <c r="D264" s="18">
        <v>958</v>
      </c>
    </row>
    <row r="265" spans="2:4">
      <c r="B265" s="60" t="s">
        <v>2621</v>
      </c>
      <c r="C265" s="39">
        <v>158</v>
      </c>
      <c r="D265" s="18">
        <v>180</v>
      </c>
    </row>
    <row r="266" spans="2:4">
      <c r="B266" s="60" t="s">
        <v>2622</v>
      </c>
      <c r="C266" s="39">
        <v>71</v>
      </c>
      <c r="D266" s="18">
        <v>110</v>
      </c>
    </row>
    <row r="267" spans="2:4">
      <c r="B267" s="60" t="s">
        <v>2623</v>
      </c>
      <c r="C267" s="39">
        <v>354</v>
      </c>
      <c r="D267" s="18">
        <v>459</v>
      </c>
    </row>
    <row r="268" spans="2:4">
      <c r="B268" s="60" t="s">
        <v>2624</v>
      </c>
      <c r="C268" s="39">
        <v>566</v>
      </c>
      <c r="D268" s="18">
        <v>470</v>
      </c>
    </row>
    <row r="269" spans="2:4">
      <c r="B269" s="60" t="s">
        <v>2625</v>
      </c>
      <c r="C269" s="39">
        <v>111</v>
      </c>
      <c r="D269" s="18">
        <v>190</v>
      </c>
    </row>
    <row r="270" spans="2:4">
      <c r="B270" s="60" t="s">
        <v>2626</v>
      </c>
      <c r="C270" s="39">
        <v>732</v>
      </c>
      <c r="D270" s="18">
        <v>1097</v>
      </c>
    </row>
    <row r="271" spans="2:4">
      <c r="B271" s="60" t="s">
        <v>2627</v>
      </c>
      <c r="C271" s="39">
        <v>32271</v>
      </c>
      <c r="D271" s="18">
        <v>32721</v>
      </c>
    </row>
    <row r="272" spans="2:4">
      <c r="B272" s="60" t="s">
        <v>2628</v>
      </c>
      <c r="C272" s="39">
        <v>359</v>
      </c>
      <c r="D272" s="18">
        <v>551</v>
      </c>
    </row>
    <row r="273" spans="2:4">
      <c r="B273" s="60" t="s">
        <v>2629</v>
      </c>
      <c r="C273" s="39">
        <v>14642</v>
      </c>
      <c r="D273" s="18">
        <v>18673</v>
      </c>
    </row>
    <row r="274" spans="2:4">
      <c r="B274" s="60" t="s">
        <v>2630</v>
      </c>
      <c r="C274" s="39">
        <v>2221</v>
      </c>
      <c r="D274" s="18">
        <v>2292</v>
      </c>
    </row>
    <row r="275" spans="2:4">
      <c r="B275" s="60" t="s">
        <v>2631</v>
      </c>
      <c r="C275" s="39">
        <v>10777</v>
      </c>
      <c r="D275" s="18">
        <v>10083</v>
      </c>
    </row>
    <row r="276" spans="2:4">
      <c r="B276" s="60" t="s">
        <v>2632</v>
      </c>
      <c r="C276" s="39">
        <v>288</v>
      </c>
      <c r="D276" s="18">
        <v>399</v>
      </c>
    </row>
    <row r="277" spans="2:4">
      <c r="B277" s="60" t="s">
        <v>2633</v>
      </c>
      <c r="C277" s="39">
        <v>331</v>
      </c>
      <c r="D277" s="18">
        <v>420</v>
      </c>
    </row>
    <row r="278" spans="2:4">
      <c r="B278" s="60" t="s">
        <v>2634</v>
      </c>
      <c r="C278" s="39">
        <v>1215</v>
      </c>
      <c r="D278" s="18">
        <v>1585</v>
      </c>
    </row>
    <row r="279" spans="2:4">
      <c r="B279" s="60" t="s">
        <v>2635</v>
      </c>
      <c r="C279" s="39">
        <v>123</v>
      </c>
      <c r="D279" s="18">
        <v>140</v>
      </c>
    </row>
    <row r="280" spans="2:4">
      <c r="B280" s="60" t="s">
        <v>2636</v>
      </c>
      <c r="C280" s="39">
        <v>77</v>
      </c>
      <c r="D280" s="18">
        <v>138</v>
      </c>
    </row>
    <row r="281" spans="2:4">
      <c r="B281" s="60" t="s">
        <v>2637</v>
      </c>
      <c r="C281" s="39">
        <v>148</v>
      </c>
      <c r="D281" s="18">
        <v>160</v>
      </c>
    </row>
    <row r="282" spans="2:4">
      <c r="B282" s="60" t="s">
        <v>2638</v>
      </c>
      <c r="C282" s="39">
        <v>902</v>
      </c>
      <c r="D282" s="18">
        <v>1538</v>
      </c>
    </row>
    <row r="283" spans="2:4">
      <c r="B283" s="60" t="s">
        <v>2639</v>
      </c>
      <c r="C283" s="39">
        <v>132</v>
      </c>
      <c r="D283" s="18">
        <v>130</v>
      </c>
    </row>
    <row r="284" spans="2:4">
      <c r="B284" s="60" t="s">
        <v>2640</v>
      </c>
      <c r="C284" s="39">
        <v>148</v>
      </c>
      <c r="D284" s="18">
        <v>150</v>
      </c>
    </row>
    <row r="285" spans="2:4">
      <c r="B285" s="60" t="s">
        <v>2641</v>
      </c>
      <c r="C285" s="39">
        <v>2800</v>
      </c>
      <c r="D285" s="18">
        <v>2860</v>
      </c>
    </row>
    <row r="286" spans="2:4">
      <c r="B286" s="60" t="s">
        <v>2642</v>
      </c>
      <c r="C286" s="39">
        <v>1335</v>
      </c>
      <c r="D286" s="18">
        <v>2257</v>
      </c>
    </row>
    <row r="287" spans="2:4">
      <c r="B287" s="60" t="s">
        <v>2643</v>
      </c>
      <c r="C287" s="39">
        <v>1112</v>
      </c>
      <c r="D287" s="18">
        <v>1320</v>
      </c>
    </row>
    <row r="288" spans="2:4">
      <c r="B288" s="60" t="s">
        <v>2644</v>
      </c>
      <c r="C288" s="39">
        <v>319</v>
      </c>
      <c r="D288" s="18">
        <v>394</v>
      </c>
    </row>
    <row r="289" spans="2:4">
      <c r="B289" s="60" t="s">
        <v>2645</v>
      </c>
      <c r="C289" s="39">
        <v>336</v>
      </c>
      <c r="D289" s="18">
        <v>409</v>
      </c>
    </row>
    <row r="290" spans="2:4">
      <c r="B290" s="60" t="s">
        <v>2646</v>
      </c>
      <c r="C290" s="39">
        <v>91</v>
      </c>
      <c r="D290" s="18">
        <v>110</v>
      </c>
    </row>
    <row r="291" spans="2:4">
      <c r="B291" s="60" t="s">
        <v>2647</v>
      </c>
      <c r="C291" s="39">
        <v>617</v>
      </c>
      <c r="D291" s="18">
        <v>673</v>
      </c>
    </row>
    <row r="292" spans="2:4">
      <c r="B292" s="60" t="s">
        <v>2648</v>
      </c>
      <c r="C292" s="39">
        <v>114</v>
      </c>
      <c r="D292" s="18">
        <v>120</v>
      </c>
    </row>
    <row r="293" spans="2:4">
      <c r="B293" s="60" t="s">
        <v>2649</v>
      </c>
      <c r="C293" s="39">
        <v>139</v>
      </c>
      <c r="D293" s="18">
        <v>220</v>
      </c>
    </row>
    <row r="294" spans="2:4">
      <c r="B294" s="60" t="s">
        <v>2650</v>
      </c>
      <c r="C294" s="39">
        <v>137</v>
      </c>
      <c r="D294" s="18">
        <v>186</v>
      </c>
    </row>
    <row r="295" spans="2:4">
      <c r="B295" s="60" t="s">
        <v>2651</v>
      </c>
      <c r="C295" s="39">
        <v>438</v>
      </c>
      <c r="D295" s="18">
        <v>577</v>
      </c>
    </row>
    <row r="296" spans="2:4">
      <c r="B296" s="60" t="s">
        <v>2652</v>
      </c>
      <c r="C296" s="39">
        <v>468</v>
      </c>
      <c r="D296" s="18">
        <v>356</v>
      </c>
    </row>
    <row r="297" spans="2:4">
      <c r="B297" s="60" t="s">
        <v>2653</v>
      </c>
      <c r="C297" s="39">
        <v>816</v>
      </c>
      <c r="D297" s="18">
        <v>1026</v>
      </c>
    </row>
    <row r="298" spans="2:4">
      <c r="B298" s="60" t="s">
        <v>2654</v>
      </c>
      <c r="C298" s="39">
        <v>6566</v>
      </c>
      <c r="D298" s="18">
        <v>4604</v>
      </c>
    </row>
    <row r="299" spans="2:4">
      <c r="B299" s="60" t="s">
        <v>2655</v>
      </c>
      <c r="C299" s="39">
        <v>834</v>
      </c>
      <c r="D299" s="18">
        <v>1365</v>
      </c>
    </row>
    <row r="300" spans="2:4">
      <c r="B300" s="60" t="s">
        <v>2656</v>
      </c>
      <c r="C300" s="39">
        <v>55</v>
      </c>
      <c r="D300" s="18">
        <v>110</v>
      </c>
    </row>
    <row r="301" spans="2:4">
      <c r="B301" s="60" t="s">
        <v>2657</v>
      </c>
      <c r="C301" s="39">
        <v>272</v>
      </c>
      <c r="D301" s="18">
        <v>320</v>
      </c>
    </row>
    <row r="302" spans="2:4">
      <c r="B302" s="60" t="s">
        <v>2658</v>
      </c>
      <c r="C302" s="39">
        <v>101</v>
      </c>
      <c r="D302" s="18">
        <v>110</v>
      </c>
    </row>
    <row r="303" spans="2:4">
      <c r="B303" s="60" t="s">
        <v>2659</v>
      </c>
      <c r="C303" s="39">
        <v>161</v>
      </c>
      <c r="D303" s="18">
        <v>169</v>
      </c>
    </row>
    <row r="304" spans="2:4">
      <c r="B304" s="60" t="s">
        <v>2660</v>
      </c>
      <c r="C304" s="39">
        <v>1015</v>
      </c>
      <c r="D304" s="18">
        <v>966</v>
      </c>
    </row>
    <row r="305" spans="2:4">
      <c r="B305" s="60" t="s">
        <v>2661</v>
      </c>
      <c r="C305" s="39">
        <v>129</v>
      </c>
      <c r="D305" s="18">
        <v>130</v>
      </c>
    </row>
    <row r="306" spans="2:4">
      <c r="B306" s="60" t="s">
        <v>2662</v>
      </c>
      <c r="C306" s="39">
        <v>130</v>
      </c>
      <c r="D306" s="18">
        <v>209</v>
      </c>
    </row>
    <row r="307" spans="2:4">
      <c r="B307" s="60" t="s">
        <v>2663</v>
      </c>
      <c r="C307" s="39">
        <v>220</v>
      </c>
      <c r="D307" s="18">
        <v>240</v>
      </c>
    </row>
    <row r="308" spans="2:4">
      <c r="B308" s="60" t="s">
        <v>2664</v>
      </c>
      <c r="C308" s="39">
        <v>97</v>
      </c>
      <c r="D308" s="18">
        <v>150</v>
      </c>
    </row>
    <row r="309" spans="2:4">
      <c r="B309" s="60" t="s">
        <v>2665</v>
      </c>
      <c r="C309" s="39">
        <v>61</v>
      </c>
      <c r="D309" s="18">
        <v>80</v>
      </c>
    </row>
    <row r="310" spans="2:4">
      <c r="B310" s="60" t="s">
        <v>2666</v>
      </c>
      <c r="C310" s="39">
        <v>158</v>
      </c>
      <c r="D310" s="18">
        <v>140</v>
      </c>
    </row>
    <row r="311" spans="2:4">
      <c r="B311" s="60" t="s">
        <v>2667</v>
      </c>
      <c r="C311" s="39">
        <v>1104</v>
      </c>
      <c r="D311" s="18">
        <v>1683</v>
      </c>
    </row>
    <row r="312" spans="2:4">
      <c r="B312" s="60" t="s">
        <v>2668</v>
      </c>
      <c r="C312" s="39">
        <v>338</v>
      </c>
      <c r="D312" s="18">
        <v>355</v>
      </c>
    </row>
    <row r="313" spans="2:4">
      <c r="B313" s="60" t="s">
        <v>2669</v>
      </c>
      <c r="C313" s="39">
        <v>2655</v>
      </c>
      <c r="D313" s="18">
        <v>3550</v>
      </c>
    </row>
    <row r="314" spans="2:4">
      <c r="B314" s="60" t="s">
        <v>2670</v>
      </c>
      <c r="C314" s="39">
        <v>140</v>
      </c>
      <c r="D314" s="18">
        <v>229</v>
      </c>
    </row>
    <row r="315" spans="2:4">
      <c r="B315" s="60" t="s">
        <v>2671</v>
      </c>
      <c r="C315" s="39">
        <v>316</v>
      </c>
      <c r="D315" s="18">
        <v>349</v>
      </c>
    </row>
    <row r="316" spans="2:4">
      <c r="B316" s="60" t="s">
        <v>2672</v>
      </c>
      <c r="C316" s="39">
        <v>3110</v>
      </c>
      <c r="D316" s="18">
        <v>4187</v>
      </c>
    </row>
    <row r="317" spans="2:4">
      <c r="B317" s="60" t="s">
        <v>2673</v>
      </c>
      <c r="C317" s="39">
        <v>1941</v>
      </c>
      <c r="D317" s="18">
        <v>2400</v>
      </c>
    </row>
    <row r="318" spans="2:4">
      <c r="B318" s="60" t="s">
        <v>2674</v>
      </c>
      <c r="C318" s="39">
        <v>1273</v>
      </c>
      <c r="D318" s="18">
        <v>1613</v>
      </c>
    </row>
    <row r="319" spans="2:4">
      <c r="B319" s="60" t="s">
        <v>2675</v>
      </c>
      <c r="C319" s="39">
        <v>624</v>
      </c>
      <c r="D319" s="18">
        <v>445</v>
      </c>
    </row>
    <row r="320" spans="2:4">
      <c r="B320" s="60" t="s">
        <v>2676</v>
      </c>
      <c r="C320" s="39">
        <v>559</v>
      </c>
      <c r="D320" s="18">
        <v>430</v>
      </c>
    </row>
    <row r="321" spans="2:4">
      <c r="B321" s="60" t="s">
        <v>2677</v>
      </c>
      <c r="C321" s="39">
        <v>4219</v>
      </c>
      <c r="D321" s="18">
        <v>3497</v>
      </c>
    </row>
    <row r="322" spans="2:4">
      <c r="B322" s="60" t="s">
        <v>2678</v>
      </c>
      <c r="C322" s="39">
        <v>115</v>
      </c>
      <c r="D322" s="18">
        <v>80</v>
      </c>
    </row>
    <row r="323" spans="2:4">
      <c r="B323" s="60" t="s">
        <v>2679</v>
      </c>
      <c r="C323" s="39">
        <v>8768</v>
      </c>
      <c r="D323" s="18">
        <v>7927</v>
      </c>
    </row>
    <row r="324" spans="2:4">
      <c r="B324" s="60" t="s">
        <v>2680</v>
      </c>
      <c r="C324" s="39">
        <v>86</v>
      </c>
      <c r="D324" s="18">
        <v>80</v>
      </c>
    </row>
    <row r="325" spans="2:4">
      <c r="B325" s="60" t="s">
        <v>2681</v>
      </c>
      <c r="C325" s="39">
        <v>180</v>
      </c>
      <c r="D325" s="18">
        <v>160</v>
      </c>
    </row>
    <row r="326" spans="2:4">
      <c r="B326" s="60" t="s">
        <v>2682</v>
      </c>
      <c r="C326" s="39">
        <v>183</v>
      </c>
      <c r="D326" s="18">
        <v>268</v>
      </c>
    </row>
    <row r="327" spans="2:4">
      <c r="B327" s="60" t="s">
        <v>2683</v>
      </c>
      <c r="C327" s="39">
        <v>146</v>
      </c>
      <c r="D327" s="18">
        <v>238</v>
      </c>
    </row>
    <row r="328" spans="2:4">
      <c r="B328" s="60" t="s">
        <v>2684</v>
      </c>
      <c r="C328" s="39">
        <v>124</v>
      </c>
      <c r="D328" s="18">
        <v>150</v>
      </c>
    </row>
    <row r="329" spans="2:4">
      <c r="B329" s="60" t="s">
        <v>2685</v>
      </c>
      <c r="C329" s="39">
        <v>3651</v>
      </c>
      <c r="D329" s="18">
        <v>2454</v>
      </c>
    </row>
    <row r="330" spans="2:4">
      <c r="B330" s="60" t="s">
        <v>2686</v>
      </c>
      <c r="C330" s="39">
        <v>98</v>
      </c>
      <c r="D330" s="18">
        <v>130</v>
      </c>
    </row>
    <row r="331" spans="2:4">
      <c r="B331" s="60" t="s">
        <v>2687</v>
      </c>
      <c r="C331" s="39">
        <v>708</v>
      </c>
      <c r="D331" s="18">
        <v>1020</v>
      </c>
    </row>
    <row r="332" spans="2:4">
      <c r="B332" s="60" t="s">
        <v>2688</v>
      </c>
      <c r="C332" s="39">
        <v>136</v>
      </c>
      <c r="D332" s="18">
        <v>189</v>
      </c>
    </row>
    <row r="333" spans="2:4">
      <c r="B333" s="60" t="s">
        <v>2689</v>
      </c>
      <c r="C333" s="39">
        <v>133</v>
      </c>
      <c r="D333" s="18">
        <v>60</v>
      </c>
    </row>
    <row r="334" spans="2:4">
      <c r="B334" s="60" t="s">
        <v>2690</v>
      </c>
      <c r="C334" s="39">
        <v>207</v>
      </c>
      <c r="D334" s="18">
        <v>270</v>
      </c>
    </row>
    <row r="335" spans="2:4">
      <c r="B335" s="60" t="s">
        <v>2691</v>
      </c>
      <c r="C335" s="39">
        <v>112</v>
      </c>
      <c r="D335" s="18">
        <v>71</v>
      </c>
    </row>
    <row r="336" spans="2:4">
      <c r="B336" s="60" t="s">
        <v>2692</v>
      </c>
      <c r="C336" s="39">
        <v>116</v>
      </c>
      <c r="D336" s="18">
        <v>120</v>
      </c>
    </row>
    <row r="337" spans="2:4">
      <c r="B337" s="60" t="s">
        <v>2693</v>
      </c>
      <c r="C337" s="39">
        <v>1277</v>
      </c>
      <c r="D337" s="18">
        <v>1396</v>
      </c>
    </row>
    <row r="338" spans="2:4">
      <c r="B338" s="60" t="s">
        <v>2694</v>
      </c>
      <c r="C338" s="39">
        <v>172</v>
      </c>
      <c r="D338" s="18">
        <v>138</v>
      </c>
    </row>
    <row r="339" spans="2:4">
      <c r="B339" s="60" t="s">
        <v>2695</v>
      </c>
      <c r="C339" s="39">
        <v>8854</v>
      </c>
      <c r="D339" s="18">
        <v>8051</v>
      </c>
    </row>
    <row r="340" spans="2:4">
      <c r="B340" s="60" t="s">
        <v>2696</v>
      </c>
      <c r="C340" s="39">
        <v>190</v>
      </c>
      <c r="D340" s="18">
        <v>300</v>
      </c>
    </row>
    <row r="341" spans="2:4">
      <c r="B341" s="60" t="s">
        <v>2697</v>
      </c>
      <c r="C341" s="39">
        <v>103</v>
      </c>
      <c r="D341" s="18">
        <v>150</v>
      </c>
    </row>
    <row r="342" spans="2:4">
      <c r="B342" s="60" t="s">
        <v>2698</v>
      </c>
      <c r="C342" s="39">
        <v>263</v>
      </c>
      <c r="D342" s="18">
        <v>266</v>
      </c>
    </row>
    <row r="343" spans="2:4">
      <c r="B343" s="60" t="s">
        <v>2699</v>
      </c>
      <c r="C343" s="39">
        <v>137</v>
      </c>
      <c r="D343" s="18">
        <v>130</v>
      </c>
    </row>
    <row r="344" spans="2:4">
      <c r="B344" s="60" t="s">
        <v>2700</v>
      </c>
      <c r="C344" s="39">
        <v>254</v>
      </c>
      <c r="D344" s="18">
        <v>298</v>
      </c>
    </row>
    <row r="345" spans="2:4">
      <c r="B345" s="60" t="s">
        <v>2701</v>
      </c>
      <c r="C345" s="39">
        <v>14733</v>
      </c>
      <c r="D345" s="18">
        <v>12933</v>
      </c>
    </row>
    <row r="346" spans="2:4">
      <c r="B346" s="60" t="s">
        <v>2702</v>
      </c>
      <c r="C346" s="39">
        <v>173</v>
      </c>
      <c r="D346" s="18">
        <v>149</v>
      </c>
    </row>
    <row r="347" spans="2:4">
      <c r="B347" s="60" t="s">
        <v>2703</v>
      </c>
      <c r="C347" s="39">
        <v>244</v>
      </c>
      <c r="D347" s="18">
        <v>129</v>
      </c>
    </row>
    <row r="348" spans="2:4">
      <c r="B348" s="60" t="s">
        <v>2704</v>
      </c>
      <c r="C348" s="39">
        <v>336</v>
      </c>
      <c r="D348" s="18">
        <v>610</v>
      </c>
    </row>
    <row r="349" spans="2:4">
      <c r="B349" s="60" t="s">
        <v>2705</v>
      </c>
      <c r="C349" s="39">
        <v>1779</v>
      </c>
      <c r="D349" s="18">
        <v>2151</v>
      </c>
    </row>
    <row r="350" spans="2:4">
      <c r="B350" s="60" t="s">
        <v>2706</v>
      </c>
      <c r="C350" s="39">
        <v>88</v>
      </c>
      <c r="D350" s="18">
        <v>80</v>
      </c>
    </row>
    <row r="351" spans="2:4">
      <c r="B351" s="60" t="s">
        <v>2707</v>
      </c>
      <c r="C351" s="39">
        <v>439</v>
      </c>
      <c r="D351" s="18">
        <v>286</v>
      </c>
    </row>
    <row r="352" spans="2:4">
      <c r="B352" s="60" t="s">
        <v>2708</v>
      </c>
      <c r="C352" s="39">
        <v>72</v>
      </c>
      <c r="D352" s="18">
        <v>90</v>
      </c>
    </row>
    <row r="353" spans="2:4">
      <c r="B353" s="60" t="s">
        <v>2709</v>
      </c>
      <c r="C353" s="39">
        <v>489</v>
      </c>
      <c r="D353" s="18">
        <v>500</v>
      </c>
    </row>
    <row r="354" spans="2:4">
      <c r="B354" s="60" t="s">
        <v>2710</v>
      </c>
      <c r="C354" s="39">
        <v>542</v>
      </c>
      <c r="D354" s="18">
        <v>750</v>
      </c>
    </row>
    <row r="355" spans="2:4">
      <c r="B355" s="60" t="s">
        <v>2711</v>
      </c>
      <c r="C355" s="39">
        <v>91</v>
      </c>
      <c r="D355" s="18">
        <v>90</v>
      </c>
    </row>
    <row r="356" spans="2:4">
      <c r="B356" s="60" t="s">
        <v>2712</v>
      </c>
      <c r="C356" s="39">
        <v>298</v>
      </c>
      <c r="D356" s="18">
        <v>320</v>
      </c>
    </row>
    <row r="357" spans="2:4">
      <c r="B357" s="60" t="s">
        <v>2713</v>
      </c>
      <c r="C357" s="39">
        <v>357</v>
      </c>
      <c r="D357" s="18">
        <v>385</v>
      </c>
    </row>
    <row r="358" spans="2:4">
      <c r="B358" s="60" t="s">
        <v>2714</v>
      </c>
      <c r="C358" s="39">
        <v>478</v>
      </c>
      <c r="D358" s="18">
        <v>704</v>
      </c>
    </row>
    <row r="359" spans="2:4">
      <c r="B359" s="60" t="s">
        <v>2715</v>
      </c>
      <c r="C359" s="39">
        <v>426</v>
      </c>
      <c r="D359" s="18">
        <v>568</v>
      </c>
    </row>
    <row r="360" spans="2:4">
      <c r="B360" s="60" t="s">
        <v>2716</v>
      </c>
      <c r="C360" s="39">
        <v>600</v>
      </c>
      <c r="D360" s="18">
        <v>748</v>
      </c>
    </row>
    <row r="361" spans="2:4">
      <c r="B361" s="60" t="s">
        <v>2717</v>
      </c>
      <c r="C361" s="39">
        <v>172</v>
      </c>
      <c r="D361" s="18">
        <v>209</v>
      </c>
    </row>
    <row r="362" spans="2:4">
      <c r="B362" s="60" t="s">
        <v>2718</v>
      </c>
      <c r="C362" s="39">
        <v>408</v>
      </c>
      <c r="D362" s="18">
        <v>385</v>
      </c>
    </row>
    <row r="363" spans="2:4">
      <c r="B363" s="60" t="s">
        <v>2719</v>
      </c>
      <c r="C363" s="39">
        <v>82</v>
      </c>
      <c r="D363" s="18">
        <v>100</v>
      </c>
    </row>
    <row r="364" spans="2:4">
      <c r="B364" s="60" t="s">
        <v>2720</v>
      </c>
      <c r="C364" s="39">
        <v>668</v>
      </c>
      <c r="D364" s="18">
        <v>766</v>
      </c>
    </row>
    <row r="365" spans="2:4">
      <c r="B365" s="60" t="s">
        <v>2721</v>
      </c>
      <c r="C365" s="39">
        <v>84</v>
      </c>
      <c r="D365" s="18">
        <v>90</v>
      </c>
    </row>
    <row r="366" spans="2:4">
      <c r="B366" s="60" t="s">
        <v>2722</v>
      </c>
      <c r="C366" s="39">
        <v>188</v>
      </c>
      <c r="D366" s="18">
        <v>289</v>
      </c>
    </row>
    <row r="367" spans="2:4">
      <c r="B367" s="60" t="s">
        <v>2723</v>
      </c>
      <c r="C367" s="39">
        <v>221</v>
      </c>
      <c r="D367" s="18">
        <v>380</v>
      </c>
    </row>
    <row r="368" spans="2:4">
      <c r="B368" s="60" t="s">
        <v>2724</v>
      </c>
      <c r="C368" s="39">
        <v>242</v>
      </c>
      <c r="D368" s="18">
        <v>290</v>
      </c>
    </row>
    <row r="369" spans="2:4">
      <c r="B369" s="60" t="s">
        <v>2725</v>
      </c>
      <c r="C369" s="39">
        <v>90</v>
      </c>
      <c r="D369" s="18">
        <v>100</v>
      </c>
    </row>
    <row r="370" spans="2:4">
      <c r="B370" s="60" t="s">
        <v>2726</v>
      </c>
      <c r="C370" s="39">
        <v>414</v>
      </c>
      <c r="D370" s="18">
        <v>596</v>
      </c>
    </row>
    <row r="371" spans="2:4">
      <c r="B371" s="60" t="s">
        <v>2727</v>
      </c>
      <c r="C371" s="39">
        <v>97</v>
      </c>
      <c r="D371" s="18">
        <v>100</v>
      </c>
    </row>
    <row r="372" spans="2:4">
      <c r="B372" s="60" t="s">
        <v>2728</v>
      </c>
      <c r="C372" s="39">
        <v>386</v>
      </c>
      <c r="D372" s="18">
        <v>450</v>
      </c>
    </row>
    <row r="373" spans="2:4">
      <c r="B373" s="60" t="s">
        <v>2729</v>
      </c>
      <c r="C373" s="39">
        <v>64</v>
      </c>
      <c r="D373" s="18">
        <v>80</v>
      </c>
    </row>
    <row r="374" spans="2:4">
      <c r="B374" s="60" t="s">
        <v>2730</v>
      </c>
      <c r="C374" s="39">
        <v>429</v>
      </c>
      <c r="D374" s="18">
        <v>570</v>
      </c>
    </row>
    <row r="375" spans="2:4">
      <c r="B375" s="60" t="s">
        <v>2731</v>
      </c>
      <c r="C375" s="39">
        <v>145</v>
      </c>
      <c r="D375" s="18">
        <v>198</v>
      </c>
    </row>
    <row r="376" spans="2:4">
      <c r="B376" s="60" t="s">
        <v>2732</v>
      </c>
      <c r="C376" s="39">
        <v>1780</v>
      </c>
      <c r="D376" s="18">
        <v>1955</v>
      </c>
    </row>
    <row r="377" spans="2:4">
      <c r="B377" s="60" t="s">
        <v>2733</v>
      </c>
      <c r="C377" s="39">
        <v>227</v>
      </c>
      <c r="D377" s="18">
        <v>239</v>
      </c>
    </row>
    <row r="378" spans="2:4">
      <c r="B378" s="60" t="s">
        <v>2734</v>
      </c>
      <c r="C378" s="39">
        <v>186</v>
      </c>
      <c r="D378" s="18">
        <v>158</v>
      </c>
    </row>
    <row r="379" spans="2:4">
      <c r="B379" s="60" t="s">
        <v>2735</v>
      </c>
      <c r="C379" s="39">
        <v>101</v>
      </c>
      <c r="D379" s="18">
        <v>118</v>
      </c>
    </row>
    <row r="380" spans="2:4">
      <c r="B380" s="60" t="s">
        <v>2736</v>
      </c>
      <c r="C380" s="39">
        <v>525</v>
      </c>
      <c r="D380" s="18">
        <v>648</v>
      </c>
    </row>
    <row r="381" spans="2:4">
      <c r="B381" s="60" t="s">
        <v>2737</v>
      </c>
      <c r="C381" s="39">
        <v>68</v>
      </c>
      <c r="D381" s="18">
        <v>59</v>
      </c>
    </row>
    <row r="382" spans="2:4">
      <c r="B382" s="60" t="s">
        <v>2738</v>
      </c>
      <c r="C382" s="39">
        <v>206</v>
      </c>
      <c r="D382" s="18">
        <v>257</v>
      </c>
    </row>
    <row r="383" spans="2:4">
      <c r="B383" s="60" t="s">
        <v>2739</v>
      </c>
      <c r="C383" s="39">
        <v>144</v>
      </c>
      <c r="D383" s="18">
        <v>149</v>
      </c>
    </row>
    <row r="384" spans="2:4">
      <c r="B384" s="60" t="s">
        <v>2740</v>
      </c>
      <c r="C384" s="39">
        <v>136</v>
      </c>
      <c r="D384" s="18">
        <v>149</v>
      </c>
    </row>
    <row r="385" spans="2:4">
      <c r="B385" s="60" t="s">
        <v>2741</v>
      </c>
      <c r="C385" s="39">
        <v>2772</v>
      </c>
      <c r="D385" s="18">
        <v>3444</v>
      </c>
    </row>
    <row r="386" spans="2:4">
      <c r="B386" s="60" t="s">
        <v>2742</v>
      </c>
      <c r="C386" s="39">
        <v>159</v>
      </c>
      <c r="D386" s="18">
        <v>169</v>
      </c>
    </row>
    <row r="387" spans="2:4">
      <c r="B387" s="60" t="s">
        <v>2743</v>
      </c>
      <c r="C387" s="39">
        <v>100</v>
      </c>
      <c r="D387" s="18">
        <v>150</v>
      </c>
    </row>
    <row r="388" spans="2:4">
      <c r="B388" s="60" t="s">
        <v>2744</v>
      </c>
      <c r="C388" s="39">
        <v>108</v>
      </c>
      <c r="D388" s="18">
        <v>140</v>
      </c>
    </row>
    <row r="389" spans="2:4">
      <c r="B389" s="60" t="s">
        <v>2745</v>
      </c>
      <c r="C389" s="39">
        <v>69</v>
      </c>
      <c r="D389" s="18">
        <v>40</v>
      </c>
    </row>
    <row r="390" spans="2:4">
      <c r="B390" s="60" t="s">
        <v>2746</v>
      </c>
      <c r="C390" s="39">
        <v>210</v>
      </c>
      <c r="D390" s="18">
        <v>209</v>
      </c>
    </row>
    <row r="391" spans="2:4">
      <c r="B391" s="60" t="s">
        <v>2747</v>
      </c>
      <c r="C391" s="39">
        <v>364</v>
      </c>
      <c r="D391" s="18">
        <v>500</v>
      </c>
    </row>
    <row r="392" spans="2:4">
      <c r="B392" s="60" t="s">
        <v>2748</v>
      </c>
      <c r="C392" s="39">
        <v>377</v>
      </c>
      <c r="D392" s="18">
        <v>518</v>
      </c>
    </row>
    <row r="393" spans="2:4">
      <c r="B393" s="60" t="s">
        <v>2749</v>
      </c>
      <c r="C393" s="39">
        <v>213</v>
      </c>
      <c r="D393" s="18">
        <v>220</v>
      </c>
    </row>
    <row r="394" spans="2:4">
      <c r="B394" s="60" t="s">
        <v>2750</v>
      </c>
      <c r="C394" s="39">
        <v>62</v>
      </c>
      <c r="D394" s="18">
        <v>70</v>
      </c>
    </row>
    <row r="395" spans="2:4">
      <c r="B395" s="60" t="s">
        <v>2751</v>
      </c>
      <c r="C395" s="39">
        <v>195</v>
      </c>
      <c r="D395" s="18">
        <v>319</v>
      </c>
    </row>
    <row r="396" spans="2:4">
      <c r="B396" s="60" t="s">
        <v>2752</v>
      </c>
      <c r="C396" s="39">
        <v>384</v>
      </c>
      <c r="D396" s="18">
        <v>449</v>
      </c>
    </row>
    <row r="397" spans="2:4">
      <c r="B397" s="60" t="s">
        <v>2753</v>
      </c>
      <c r="C397" s="39">
        <v>104</v>
      </c>
      <c r="D397" s="18">
        <v>129</v>
      </c>
    </row>
    <row r="398" spans="2:4">
      <c r="B398" s="60" t="s">
        <v>2754</v>
      </c>
      <c r="C398" s="39">
        <v>82</v>
      </c>
      <c r="D398" s="18">
        <v>120</v>
      </c>
    </row>
    <row r="399" spans="2:4">
      <c r="B399" s="60" t="s">
        <v>2755</v>
      </c>
      <c r="C399" s="39">
        <v>75</v>
      </c>
      <c r="D399" s="18">
        <v>100</v>
      </c>
    </row>
    <row r="400" spans="2:4">
      <c r="B400" s="60" t="s">
        <v>2756</v>
      </c>
      <c r="C400" s="39">
        <v>96</v>
      </c>
      <c r="D400" s="18">
        <v>160</v>
      </c>
    </row>
    <row r="401" spans="2:4">
      <c r="B401" s="60" t="s">
        <v>2757</v>
      </c>
      <c r="C401" s="39">
        <v>938</v>
      </c>
      <c r="D401" s="18">
        <v>1280</v>
      </c>
    </row>
    <row r="402" spans="2:4">
      <c r="B402" s="60" t="s">
        <v>2758</v>
      </c>
      <c r="C402" s="39">
        <v>474</v>
      </c>
      <c r="D402" s="18">
        <v>530</v>
      </c>
    </row>
    <row r="403" spans="2:4">
      <c r="B403" s="60" t="s">
        <v>2759</v>
      </c>
      <c r="C403" s="39">
        <v>62</v>
      </c>
      <c r="D403" s="18">
        <v>80</v>
      </c>
    </row>
    <row r="404" spans="2:4">
      <c r="B404" s="60" t="s">
        <v>2760</v>
      </c>
      <c r="C404" s="39">
        <v>125</v>
      </c>
      <c r="D404" s="18">
        <v>160</v>
      </c>
    </row>
    <row r="405" spans="2:4">
      <c r="B405" s="60" t="s">
        <v>2761</v>
      </c>
      <c r="C405" s="39">
        <v>215</v>
      </c>
      <c r="D405" s="18">
        <v>300</v>
      </c>
    </row>
    <row r="406" spans="2:4">
      <c r="B406" s="60" t="s">
        <v>2762</v>
      </c>
      <c r="C406" s="39">
        <v>219</v>
      </c>
      <c r="D406" s="18">
        <v>258</v>
      </c>
    </row>
    <row r="407" spans="2:4">
      <c r="B407" s="60" t="s">
        <v>2763</v>
      </c>
      <c r="C407" s="39">
        <v>235</v>
      </c>
      <c r="D407" s="18">
        <v>274</v>
      </c>
    </row>
    <row r="408" spans="2:4">
      <c r="B408" s="60" t="s">
        <v>2764</v>
      </c>
      <c r="C408" s="39">
        <v>56</v>
      </c>
      <c r="D408" s="18">
        <v>50</v>
      </c>
    </row>
    <row r="409" spans="2:4">
      <c r="B409" s="60" t="s">
        <v>2765</v>
      </c>
      <c r="C409" s="39">
        <v>95</v>
      </c>
      <c r="D409" s="18">
        <v>140</v>
      </c>
    </row>
    <row r="410" spans="2:4">
      <c r="B410" s="60" t="s">
        <v>2766</v>
      </c>
      <c r="C410" s="39">
        <v>391</v>
      </c>
      <c r="D410" s="18">
        <v>517</v>
      </c>
    </row>
    <row r="411" spans="2:4">
      <c r="B411" s="60" t="s">
        <v>2767</v>
      </c>
      <c r="C411" s="39">
        <v>105</v>
      </c>
      <c r="D411" s="18">
        <v>109</v>
      </c>
    </row>
    <row r="412" spans="2:4">
      <c r="B412" s="60" t="s">
        <v>2768</v>
      </c>
      <c r="C412" s="39">
        <v>862</v>
      </c>
      <c r="D412" s="18">
        <v>560</v>
      </c>
    </row>
    <row r="413" spans="2:4">
      <c r="B413" s="60" t="s">
        <v>2769</v>
      </c>
      <c r="C413" s="39">
        <v>179</v>
      </c>
      <c r="D413" s="18">
        <v>199</v>
      </c>
    </row>
    <row r="414" spans="2:4">
      <c r="B414" s="60" t="s">
        <v>2770</v>
      </c>
      <c r="C414" s="39">
        <v>264</v>
      </c>
      <c r="D414" s="18">
        <v>390</v>
      </c>
    </row>
    <row r="415" spans="2:4">
      <c r="B415" s="60" t="s">
        <v>2771</v>
      </c>
      <c r="C415" s="39">
        <v>2492</v>
      </c>
      <c r="D415" s="18">
        <v>1281</v>
      </c>
    </row>
    <row r="416" spans="2:4">
      <c r="B416" s="60" t="s">
        <v>2772</v>
      </c>
      <c r="C416" s="39">
        <v>2214</v>
      </c>
      <c r="D416" s="18">
        <v>2823</v>
      </c>
    </row>
    <row r="417" spans="2:4">
      <c r="B417" s="60" t="s">
        <v>2773</v>
      </c>
      <c r="C417" s="39">
        <v>1496</v>
      </c>
      <c r="D417" s="18">
        <v>1674</v>
      </c>
    </row>
    <row r="418" spans="2:4">
      <c r="B418" s="60" t="s">
        <v>2774</v>
      </c>
      <c r="C418" s="39">
        <v>74</v>
      </c>
      <c r="D418" s="18">
        <v>140</v>
      </c>
    </row>
    <row r="419" spans="2:4">
      <c r="B419" s="60" t="s">
        <v>2775</v>
      </c>
      <c r="C419" s="39">
        <v>140</v>
      </c>
      <c r="D419" s="18">
        <v>99</v>
      </c>
    </row>
    <row r="420" spans="2:4">
      <c r="B420" s="60" t="s">
        <v>2776</v>
      </c>
      <c r="C420" s="39">
        <v>2737</v>
      </c>
      <c r="D420" s="18">
        <v>1911</v>
      </c>
    </row>
    <row r="421" spans="2:4">
      <c r="B421" s="60" t="s">
        <v>2777</v>
      </c>
      <c r="C421" s="39">
        <v>426</v>
      </c>
      <c r="D421" s="18">
        <v>557</v>
      </c>
    </row>
    <row r="422" spans="2:4">
      <c r="B422" s="60" t="s">
        <v>2778</v>
      </c>
      <c r="C422" s="39">
        <v>269</v>
      </c>
      <c r="D422" s="18">
        <v>270</v>
      </c>
    </row>
    <row r="423" spans="2:4">
      <c r="B423" s="60" t="s">
        <v>2779</v>
      </c>
      <c r="C423" s="39">
        <v>188</v>
      </c>
      <c r="D423" s="18">
        <v>230</v>
      </c>
    </row>
    <row r="424" spans="2:4">
      <c r="B424" s="60" t="s">
        <v>2780</v>
      </c>
      <c r="C424" s="39">
        <v>467</v>
      </c>
      <c r="D424" s="18">
        <v>666</v>
      </c>
    </row>
    <row r="425" spans="2:4">
      <c r="B425" s="60" t="s">
        <v>2781</v>
      </c>
      <c r="C425" s="39">
        <v>192</v>
      </c>
      <c r="D425" s="18">
        <v>250</v>
      </c>
    </row>
    <row r="426" spans="2:4">
      <c r="B426" s="60" t="s">
        <v>2782</v>
      </c>
      <c r="C426" s="39">
        <v>342</v>
      </c>
      <c r="D426" s="18">
        <v>260</v>
      </c>
    </row>
    <row r="427" spans="2:4">
      <c r="B427" s="60" t="s">
        <v>2783</v>
      </c>
      <c r="C427" s="39">
        <v>162</v>
      </c>
      <c r="D427" s="18">
        <v>105</v>
      </c>
    </row>
    <row r="428" spans="2:4">
      <c r="B428" s="60" t="s">
        <v>2784</v>
      </c>
      <c r="C428" s="39">
        <v>99</v>
      </c>
      <c r="D428" s="18">
        <v>155</v>
      </c>
    </row>
    <row r="429" spans="2:4">
      <c r="B429" s="60" t="s">
        <v>2785</v>
      </c>
      <c r="C429" s="39">
        <v>143</v>
      </c>
      <c r="D429" s="18">
        <v>120</v>
      </c>
    </row>
    <row r="430" spans="2:4">
      <c r="B430" s="60" t="s">
        <v>2786</v>
      </c>
      <c r="C430" s="39">
        <v>81</v>
      </c>
      <c r="D430" s="18">
        <v>120</v>
      </c>
    </row>
    <row r="431" spans="2:4">
      <c r="B431" s="60" t="s">
        <v>2787</v>
      </c>
      <c r="C431" s="39">
        <v>257</v>
      </c>
      <c r="D431" s="18">
        <v>380</v>
      </c>
    </row>
    <row r="432" spans="2:4">
      <c r="B432" s="60" t="s">
        <v>2788</v>
      </c>
      <c r="C432" s="39">
        <v>117</v>
      </c>
      <c r="D432" s="18">
        <v>140</v>
      </c>
    </row>
    <row r="433" spans="2:4">
      <c r="B433" s="60" t="s">
        <v>2789</v>
      </c>
      <c r="C433" s="39">
        <v>7353</v>
      </c>
      <c r="D433" s="18">
        <v>7495</v>
      </c>
    </row>
    <row r="434" spans="2:4">
      <c r="B434" s="60" t="s">
        <v>2790</v>
      </c>
      <c r="C434" s="39">
        <v>123</v>
      </c>
      <c r="D434" s="18">
        <v>160</v>
      </c>
    </row>
    <row r="435" spans="2:4">
      <c r="B435" s="60" t="s">
        <v>2791</v>
      </c>
      <c r="C435" s="39">
        <v>133</v>
      </c>
      <c r="D435" s="18">
        <v>160</v>
      </c>
    </row>
    <row r="436" spans="2:4">
      <c r="B436" s="60" t="s">
        <v>2792</v>
      </c>
      <c r="C436" s="39">
        <v>166</v>
      </c>
      <c r="D436" s="18">
        <v>250</v>
      </c>
    </row>
    <row r="437" spans="2:4">
      <c r="B437" s="60" t="s">
        <v>2793</v>
      </c>
      <c r="C437" s="39">
        <v>206</v>
      </c>
      <c r="D437" s="18">
        <v>210</v>
      </c>
    </row>
    <row r="438" spans="2:4">
      <c r="B438" s="60" t="s">
        <v>2794</v>
      </c>
      <c r="C438" s="39">
        <v>8974</v>
      </c>
      <c r="D438" s="18">
        <v>4721</v>
      </c>
    </row>
    <row r="439" spans="2:4">
      <c r="B439" s="60" t="s">
        <v>2795</v>
      </c>
      <c r="C439" s="39">
        <v>146</v>
      </c>
      <c r="D439" s="18">
        <v>150</v>
      </c>
    </row>
    <row r="440" spans="2:4">
      <c r="B440" s="60" t="s">
        <v>2796</v>
      </c>
      <c r="C440" s="39">
        <v>1224</v>
      </c>
      <c r="D440" s="18">
        <v>1855</v>
      </c>
    </row>
    <row r="441" spans="2:4">
      <c r="B441" s="60" t="s">
        <v>2797</v>
      </c>
      <c r="C441" s="39">
        <v>2433</v>
      </c>
      <c r="D441" s="18">
        <v>1693</v>
      </c>
    </row>
    <row r="442" spans="2:4">
      <c r="B442" s="60" t="s">
        <v>2798</v>
      </c>
      <c r="C442" s="39">
        <v>130</v>
      </c>
      <c r="D442" s="18">
        <v>190</v>
      </c>
    </row>
    <row r="443" spans="2:4">
      <c r="B443" s="60" t="s">
        <v>2799</v>
      </c>
      <c r="C443" s="39">
        <v>80</v>
      </c>
      <c r="D443" s="18">
        <v>109</v>
      </c>
    </row>
    <row r="444" spans="2:4">
      <c r="B444" s="60" t="s">
        <v>2800</v>
      </c>
      <c r="C444" s="39">
        <v>166</v>
      </c>
      <c r="D444" s="18">
        <v>250</v>
      </c>
    </row>
    <row r="445" spans="2:4">
      <c r="B445" s="60" t="s">
        <v>2801</v>
      </c>
      <c r="C445" s="39">
        <v>214</v>
      </c>
      <c r="D445" s="18">
        <v>129</v>
      </c>
    </row>
    <row r="446" spans="2:4">
      <c r="B446" s="60" t="s">
        <v>2802</v>
      </c>
      <c r="C446" s="39">
        <v>656</v>
      </c>
      <c r="D446" s="18">
        <v>964</v>
      </c>
    </row>
    <row r="447" spans="2:4">
      <c r="B447" s="60" t="s">
        <v>2803</v>
      </c>
      <c r="C447" s="39">
        <v>73</v>
      </c>
      <c r="D447" s="18">
        <v>50</v>
      </c>
    </row>
    <row r="448" spans="2:4">
      <c r="B448" s="60" t="s">
        <v>2804</v>
      </c>
      <c r="C448" s="39">
        <v>332</v>
      </c>
      <c r="D448" s="18">
        <v>259</v>
      </c>
    </row>
    <row r="449" spans="2:4">
      <c r="B449" s="60" t="s">
        <v>2805</v>
      </c>
      <c r="C449" s="39">
        <v>9303</v>
      </c>
      <c r="D449" s="18">
        <v>5113</v>
      </c>
    </row>
    <row r="450" spans="2:4">
      <c r="B450" s="60" t="s">
        <v>2806</v>
      </c>
      <c r="C450" s="39">
        <v>181</v>
      </c>
      <c r="D450" s="18">
        <v>199</v>
      </c>
    </row>
    <row r="451" spans="2:4">
      <c r="B451" s="60" t="s">
        <v>2807</v>
      </c>
      <c r="C451" s="39">
        <v>470</v>
      </c>
      <c r="D451" s="18">
        <v>502</v>
      </c>
    </row>
    <row r="452" spans="2:4">
      <c r="B452" s="60" t="s">
        <v>2808</v>
      </c>
      <c r="C452" s="39">
        <v>80</v>
      </c>
      <c r="D452" s="18">
        <v>70</v>
      </c>
    </row>
    <row r="453" spans="2:4">
      <c r="B453" s="60" t="s">
        <v>2809</v>
      </c>
      <c r="C453" s="39">
        <v>470</v>
      </c>
      <c r="D453" s="18">
        <v>620</v>
      </c>
    </row>
    <row r="454" spans="2:4">
      <c r="B454" s="60" t="s">
        <v>2810</v>
      </c>
      <c r="C454" s="39">
        <v>303</v>
      </c>
      <c r="D454" s="18">
        <v>270</v>
      </c>
    </row>
    <row r="455" spans="2:4">
      <c r="B455" s="60" t="s">
        <v>2811</v>
      </c>
      <c r="C455" s="39">
        <v>4140</v>
      </c>
      <c r="D455" s="18">
        <v>4765</v>
      </c>
    </row>
    <row r="456" spans="2:4">
      <c r="B456" s="60" t="s">
        <v>2812</v>
      </c>
      <c r="C456" s="39">
        <v>1087</v>
      </c>
      <c r="D456" s="18">
        <v>1331</v>
      </c>
    </row>
    <row r="457" spans="2:4">
      <c r="B457" s="60" t="s">
        <v>2813</v>
      </c>
      <c r="C457" s="39">
        <v>2265</v>
      </c>
      <c r="D457" s="18">
        <v>3064</v>
      </c>
    </row>
    <row r="458" spans="2:4">
      <c r="B458" s="60" t="s">
        <v>2814</v>
      </c>
      <c r="C458" s="39">
        <v>101</v>
      </c>
      <c r="D458" s="18">
        <v>70</v>
      </c>
    </row>
    <row r="459" spans="2:4">
      <c r="B459" s="60" t="s">
        <v>2815</v>
      </c>
      <c r="C459" s="39">
        <v>355</v>
      </c>
      <c r="D459" s="18">
        <v>390</v>
      </c>
    </row>
    <row r="460" spans="2:4">
      <c r="B460" s="60" t="s">
        <v>2816</v>
      </c>
      <c r="C460" s="39">
        <v>649</v>
      </c>
      <c r="D460" s="18">
        <v>387</v>
      </c>
    </row>
    <row r="461" spans="2:4">
      <c r="B461" s="60" t="s">
        <v>2817</v>
      </c>
      <c r="C461" s="39">
        <v>163</v>
      </c>
      <c r="D461" s="18">
        <v>249</v>
      </c>
    </row>
    <row r="462" spans="2:4">
      <c r="B462" s="60" t="s">
        <v>2818</v>
      </c>
      <c r="C462" s="39">
        <v>394</v>
      </c>
      <c r="D462" s="18">
        <v>500</v>
      </c>
    </row>
    <row r="463" spans="2:4">
      <c r="B463" s="60" t="s">
        <v>2819</v>
      </c>
      <c r="C463" s="39">
        <v>93</v>
      </c>
      <c r="D463" s="18">
        <v>50</v>
      </c>
    </row>
    <row r="464" spans="2:4">
      <c r="B464" s="60" t="s">
        <v>2820</v>
      </c>
      <c r="C464" s="39">
        <v>715</v>
      </c>
      <c r="D464" s="18">
        <v>883</v>
      </c>
    </row>
    <row r="465" spans="2:4">
      <c r="B465" s="60" t="s">
        <v>2821</v>
      </c>
      <c r="C465" s="39">
        <v>860</v>
      </c>
      <c r="D465" s="18">
        <v>715</v>
      </c>
    </row>
    <row r="466" spans="2:4">
      <c r="B466" s="60" t="s">
        <v>2822</v>
      </c>
      <c r="C466" s="39">
        <v>116</v>
      </c>
      <c r="D466" s="18">
        <v>139</v>
      </c>
    </row>
    <row r="467" spans="2:4">
      <c r="B467" s="60" t="s">
        <v>2823</v>
      </c>
      <c r="C467" s="39">
        <v>292</v>
      </c>
      <c r="D467" s="18">
        <v>238</v>
      </c>
    </row>
    <row r="468" spans="2:4">
      <c r="B468" s="60" t="s">
        <v>2824</v>
      </c>
      <c r="C468" s="39">
        <v>56</v>
      </c>
      <c r="D468" s="18">
        <v>60</v>
      </c>
    </row>
    <row r="469" spans="2:4">
      <c r="B469" s="60" t="s">
        <v>2825</v>
      </c>
      <c r="C469" s="39">
        <v>292</v>
      </c>
      <c r="D469" s="18">
        <v>228</v>
      </c>
    </row>
    <row r="470" spans="2:4">
      <c r="B470" s="60" t="s">
        <v>2826</v>
      </c>
      <c r="C470" s="39">
        <v>749</v>
      </c>
      <c r="D470" s="18">
        <v>978</v>
      </c>
    </row>
    <row r="471" spans="2:4">
      <c r="B471" s="60" t="s">
        <v>2827</v>
      </c>
      <c r="C471" s="39">
        <v>103</v>
      </c>
      <c r="D471" s="18">
        <v>101</v>
      </c>
    </row>
    <row r="472" spans="2:4">
      <c r="B472" s="60" t="s">
        <v>2828</v>
      </c>
      <c r="C472" s="39">
        <v>413</v>
      </c>
      <c r="D472" s="18">
        <v>680</v>
      </c>
    </row>
    <row r="473" spans="2:4">
      <c r="B473" s="60" t="s">
        <v>2829</v>
      </c>
      <c r="C473" s="39">
        <v>59</v>
      </c>
      <c r="D473" s="18">
        <v>70</v>
      </c>
    </row>
    <row r="474" spans="2:4">
      <c r="B474" s="60" t="s">
        <v>2830</v>
      </c>
      <c r="C474" s="39">
        <v>337</v>
      </c>
      <c r="D474" s="18">
        <v>422</v>
      </c>
    </row>
    <row r="475" spans="2:4">
      <c r="B475" s="60" t="s">
        <v>2831</v>
      </c>
      <c r="C475" s="39">
        <v>160</v>
      </c>
      <c r="D475" s="18">
        <v>130</v>
      </c>
    </row>
    <row r="476" spans="2:4">
      <c r="B476" s="60" t="s">
        <v>2832</v>
      </c>
      <c r="C476" s="39">
        <v>2126</v>
      </c>
      <c r="D476" s="18">
        <v>3311</v>
      </c>
    </row>
    <row r="477" spans="2:4">
      <c r="B477" s="60" t="s">
        <v>2833</v>
      </c>
      <c r="C477" s="39">
        <v>118</v>
      </c>
      <c r="D477" s="18">
        <v>99</v>
      </c>
    </row>
    <row r="478" spans="2:4">
      <c r="B478" s="60" t="s">
        <v>2834</v>
      </c>
      <c r="C478" s="39">
        <v>122</v>
      </c>
      <c r="D478" s="18">
        <v>219</v>
      </c>
    </row>
    <row r="479" spans="2:4">
      <c r="B479" s="60" t="s">
        <v>2835</v>
      </c>
      <c r="C479" s="39">
        <v>193</v>
      </c>
      <c r="D479" s="18">
        <v>170</v>
      </c>
    </row>
    <row r="480" spans="2:4">
      <c r="B480" s="60" t="s">
        <v>2836</v>
      </c>
      <c r="C480" s="39">
        <v>167</v>
      </c>
      <c r="D480" s="18">
        <v>279</v>
      </c>
    </row>
    <row r="481" spans="2:4">
      <c r="B481" s="60" t="s">
        <v>2837</v>
      </c>
      <c r="C481" s="39">
        <v>141</v>
      </c>
      <c r="D481" s="18">
        <v>110</v>
      </c>
    </row>
    <row r="482" spans="2:4">
      <c r="B482" s="60" t="s">
        <v>2838</v>
      </c>
      <c r="C482" s="39">
        <v>139</v>
      </c>
      <c r="D482" s="18">
        <v>120</v>
      </c>
    </row>
    <row r="483" spans="2:4">
      <c r="B483" s="60" t="s">
        <v>2839</v>
      </c>
      <c r="C483" s="39">
        <v>153</v>
      </c>
      <c r="D483" s="18">
        <v>149</v>
      </c>
    </row>
    <row r="484" spans="2:4">
      <c r="B484" s="60" t="s">
        <v>2840</v>
      </c>
      <c r="C484" s="39">
        <v>1579</v>
      </c>
      <c r="D484" s="18">
        <v>2349</v>
      </c>
    </row>
    <row r="485" spans="2:4">
      <c r="B485" s="60" t="s">
        <v>2841</v>
      </c>
      <c r="C485" s="39">
        <v>2814</v>
      </c>
      <c r="D485" s="18">
        <v>3708</v>
      </c>
    </row>
    <row r="486" spans="2:4">
      <c r="B486" s="60" t="s">
        <v>2842</v>
      </c>
      <c r="C486" s="39">
        <v>91</v>
      </c>
      <c r="D486" s="18">
        <v>159</v>
      </c>
    </row>
    <row r="487" spans="2:4">
      <c r="B487" s="60" t="s">
        <v>2843</v>
      </c>
      <c r="C487" s="39">
        <v>178</v>
      </c>
      <c r="D487" s="18">
        <v>229</v>
      </c>
    </row>
    <row r="488" spans="2:4">
      <c r="B488" s="60" t="s">
        <v>2844</v>
      </c>
      <c r="C488" s="39">
        <v>176</v>
      </c>
      <c r="D488" s="18">
        <v>220</v>
      </c>
    </row>
    <row r="489" spans="2:4">
      <c r="B489" s="60" t="s">
        <v>2845</v>
      </c>
      <c r="C489" s="39">
        <v>113</v>
      </c>
      <c r="D489" s="18">
        <v>140</v>
      </c>
    </row>
    <row r="490" spans="2:4">
      <c r="B490" s="60" t="s">
        <v>2846</v>
      </c>
      <c r="C490" s="39">
        <v>95</v>
      </c>
      <c r="D490" s="18">
        <v>195</v>
      </c>
    </row>
    <row r="491" spans="2:4">
      <c r="B491" s="60" t="s">
        <v>2847</v>
      </c>
      <c r="C491" s="39">
        <v>314</v>
      </c>
      <c r="D491" s="18">
        <v>425</v>
      </c>
    </row>
    <row r="492" spans="2:4">
      <c r="B492" s="60" t="s">
        <v>2848</v>
      </c>
      <c r="C492" s="39">
        <v>1597</v>
      </c>
      <c r="D492" s="18">
        <v>2713</v>
      </c>
    </row>
    <row r="493" spans="2:4">
      <c r="B493" s="60" t="s">
        <v>2849</v>
      </c>
      <c r="C493" s="39">
        <v>105</v>
      </c>
      <c r="D493" s="18">
        <v>100</v>
      </c>
    </row>
    <row r="494" spans="2:4">
      <c r="B494" s="60" t="s">
        <v>2850</v>
      </c>
      <c r="C494" s="39">
        <v>467</v>
      </c>
      <c r="D494" s="18">
        <v>518</v>
      </c>
    </row>
    <row r="495" spans="2:4">
      <c r="B495" s="60" t="s">
        <v>2851</v>
      </c>
      <c r="C495" s="39">
        <v>105</v>
      </c>
      <c r="D495" s="18">
        <v>190</v>
      </c>
    </row>
    <row r="496" spans="2:4">
      <c r="B496" s="60" t="s">
        <v>2852</v>
      </c>
      <c r="C496" s="39">
        <v>401</v>
      </c>
      <c r="D496" s="18">
        <v>682</v>
      </c>
    </row>
    <row r="497" spans="2:4">
      <c r="B497" s="60" t="s">
        <v>2853</v>
      </c>
      <c r="C497" s="39">
        <v>167</v>
      </c>
      <c r="D497" s="18">
        <v>270</v>
      </c>
    </row>
    <row r="498" spans="2:4">
      <c r="B498" s="60" t="s">
        <v>2854</v>
      </c>
      <c r="C498" s="39">
        <v>756</v>
      </c>
      <c r="D498" s="18">
        <v>1208</v>
      </c>
    </row>
    <row r="499" spans="2:4">
      <c r="B499" s="60" t="s">
        <v>2855</v>
      </c>
      <c r="C499" s="39">
        <v>129</v>
      </c>
      <c r="D499" s="18">
        <v>179</v>
      </c>
    </row>
    <row r="500" spans="2:4">
      <c r="B500" s="60" t="s">
        <v>2856</v>
      </c>
      <c r="C500" s="39">
        <v>209</v>
      </c>
      <c r="D500" s="18">
        <v>210</v>
      </c>
    </row>
    <row r="501" spans="2:4">
      <c r="B501" s="60" t="s">
        <v>2857</v>
      </c>
      <c r="C501" s="39">
        <v>43</v>
      </c>
      <c r="D501" s="18">
        <v>50</v>
      </c>
    </row>
    <row r="502" spans="2:4">
      <c r="B502" s="60" t="s">
        <v>2858</v>
      </c>
      <c r="C502" s="39">
        <v>346</v>
      </c>
      <c r="D502" s="18">
        <v>318</v>
      </c>
    </row>
    <row r="503" spans="2:4">
      <c r="B503" s="60" t="s">
        <v>2859</v>
      </c>
      <c r="C503" s="39">
        <v>304</v>
      </c>
      <c r="D503" s="18">
        <v>350</v>
      </c>
    </row>
    <row r="504" spans="2:4">
      <c r="B504" s="60" t="s">
        <v>2860</v>
      </c>
      <c r="C504" s="39">
        <v>129</v>
      </c>
      <c r="D504" s="18">
        <v>150</v>
      </c>
    </row>
    <row r="505" spans="2:4">
      <c r="B505" s="60" t="s">
        <v>2861</v>
      </c>
      <c r="C505" s="39">
        <v>56</v>
      </c>
      <c r="D505" s="18">
        <v>30</v>
      </c>
    </row>
    <row r="506" spans="2:4">
      <c r="B506" s="60" t="s">
        <v>2862</v>
      </c>
      <c r="C506" s="39">
        <v>242</v>
      </c>
      <c r="D506" s="18">
        <v>339</v>
      </c>
    </row>
    <row r="507" spans="2:4">
      <c r="B507" s="60" t="s">
        <v>2863</v>
      </c>
      <c r="C507" s="39">
        <v>213</v>
      </c>
      <c r="D507" s="18">
        <v>308</v>
      </c>
    </row>
    <row r="508" spans="2:4">
      <c r="B508" s="60" t="s">
        <v>2864</v>
      </c>
      <c r="C508" s="39">
        <v>420</v>
      </c>
      <c r="D508" s="18">
        <v>569</v>
      </c>
    </row>
    <row r="509" spans="2:4">
      <c r="B509" s="60" t="s">
        <v>2865</v>
      </c>
      <c r="C509" s="39">
        <v>96</v>
      </c>
      <c r="D509" s="18">
        <v>120</v>
      </c>
    </row>
    <row r="510" spans="2:4">
      <c r="B510" s="60" t="s">
        <v>2866</v>
      </c>
      <c r="C510" s="39">
        <v>195</v>
      </c>
      <c r="D510" s="18">
        <v>77</v>
      </c>
    </row>
    <row r="511" spans="2:4">
      <c r="B511" s="60" t="s">
        <v>2867</v>
      </c>
      <c r="C511" s="39">
        <v>1154</v>
      </c>
      <c r="D511" s="18">
        <v>1197</v>
      </c>
    </row>
    <row r="512" spans="2:4">
      <c r="B512" s="60" t="s">
        <v>2868</v>
      </c>
      <c r="C512" s="39">
        <v>108</v>
      </c>
      <c r="D512" s="18">
        <v>130</v>
      </c>
    </row>
    <row r="513" spans="2:4">
      <c r="B513" s="60" t="s">
        <v>2869</v>
      </c>
      <c r="C513" s="39">
        <v>130</v>
      </c>
      <c r="D513" s="18">
        <v>72</v>
      </c>
    </row>
    <row r="514" spans="2:4">
      <c r="B514" s="60" t="s">
        <v>2870</v>
      </c>
      <c r="C514" s="39">
        <v>441</v>
      </c>
      <c r="D514" s="18">
        <v>524</v>
      </c>
    </row>
    <row r="515" spans="2:4">
      <c r="B515" s="60" t="s">
        <v>2871</v>
      </c>
      <c r="C515" s="39">
        <v>239</v>
      </c>
      <c r="D515" s="18">
        <v>139</v>
      </c>
    </row>
    <row r="516" spans="2:4">
      <c r="B516" s="60" t="s">
        <v>2872</v>
      </c>
      <c r="C516" s="39">
        <v>135</v>
      </c>
      <c r="D516" s="18">
        <v>159</v>
      </c>
    </row>
    <row r="517" spans="2:4">
      <c r="B517" s="60" t="s">
        <v>2873</v>
      </c>
      <c r="C517" s="39">
        <v>180</v>
      </c>
      <c r="D517" s="18">
        <v>140</v>
      </c>
    </row>
    <row r="518" spans="2:4">
      <c r="B518" s="60" t="s">
        <v>2874</v>
      </c>
      <c r="C518" s="39">
        <v>887</v>
      </c>
      <c r="D518" s="18">
        <v>1189</v>
      </c>
    </row>
    <row r="519" spans="2:4">
      <c r="B519" s="60" t="s">
        <v>2875</v>
      </c>
      <c r="C519" s="39">
        <v>64</v>
      </c>
      <c r="D519" s="18">
        <v>10</v>
      </c>
    </row>
    <row r="520" spans="2:4">
      <c r="B520" s="60" t="s">
        <v>2876</v>
      </c>
      <c r="C520" s="39">
        <v>221</v>
      </c>
      <c r="D520" s="18">
        <v>400</v>
      </c>
    </row>
    <row r="521" spans="2:4">
      <c r="B521" s="60" t="s">
        <v>2877</v>
      </c>
      <c r="C521" s="39">
        <v>86</v>
      </c>
      <c r="D521" s="18">
        <v>130</v>
      </c>
    </row>
    <row r="522" spans="2:4">
      <c r="B522" s="60" t="s">
        <v>2878</v>
      </c>
      <c r="C522" s="39">
        <v>907</v>
      </c>
      <c r="D522" s="18">
        <v>1326</v>
      </c>
    </row>
    <row r="523" spans="2:4">
      <c r="B523" s="60" t="s">
        <v>2879</v>
      </c>
      <c r="C523" s="39">
        <v>557</v>
      </c>
      <c r="D523" s="18">
        <v>620</v>
      </c>
    </row>
    <row r="524" spans="2:4">
      <c r="B524" s="60" t="s">
        <v>2880</v>
      </c>
      <c r="C524" s="39">
        <v>1136</v>
      </c>
      <c r="D524" s="18">
        <v>1506</v>
      </c>
    </row>
    <row r="525" spans="2:4">
      <c r="B525" s="60" t="s">
        <v>2881</v>
      </c>
      <c r="C525" s="39">
        <v>308</v>
      </c>
      <c r="D525" s="18">
        <v>318</v>
      </c>
    </row>
    <row r="526" spans="2:4">
      <c r="B526" s="60" t="s">
        <v>2882</v>
      </c>
      <c r="C526" s="39">
        <v>269</v>
      </c>
      <c r="D526" s="18">
        <v>350</v>
      </c>
    </row>
    <row r="527" spans="2:4">
      <c r="B527" s="60" t="s">
        <v>2883</v>
      </c>
      <c r="C527" s="39">
        <v>194</v>
      </c>
      <c r="D527" s="18">
        <v>106</v>
      </c>
    </row>
    <row r="528" spans="2:4">
      <c r="B528" s="60" t="s">
        <v>2884</v>
      </c>
      <c r="C528" s="39">
        <v>291</v>
      </c>
      <c r="D528" s="18">
        <v>476</v>
      </c>
    </row>
    <row r="529" spans="2:4">
      <c r="B529" s="60" t="s">
        <v>2885</v>
      </c>
      <c r="C529" s="39">
        <v>844</v>
      </c>
      <c r="D529" s="18">
        <v>1534</v>
      </c>
    </row>
    <row r="530" spans="2:4">
      <c r="B530" s="60" t="s">
        <v>2886</v>
      </c>
      <c r="C530" s="39">
        <v>95</v>
      </c>
      <c r="D530" s="18">
        <v>106</v>
      </c>
    </row>
    <row r="531" spans="2:4">
      <c r="B531" s="60" t="s">
        <v>2887</v>
      </c>
      <c r="C531" s="39">
        <v>522</v>
      </c>
      <c r="D531" s="18">
        <v>860</v>
      </c>
    </row>
    <row r="532" spans="2:4">
      <c r="B532" s="60" t="s">
        <v>2888</v>
      </c>
      <c r="C532" s="39">
        <v>98</v>
      </c>
      <c r="D532" s="18">
        <v>80</v>
      </c>
    </row>
    <row r="533" spans="2:4">
      <c r="B533" s="60" t="s">
        <v>2889</v>
      </c>
      <c r="C533" s="39">
        <v>138</v>
      </c>
      <c r="D533" s="18">
        <v>129</v>
      </c>
    </row>
    <row r="534" spans="2:4">
      <c r="B534" s="60" t="s">
        <v>2890</v>
      </c>
      <c r="C534" s="39">
        <v>253</v>
      </c>
      <c r="D534" s="18">
        <v>280</v>
      </c>
    </row>
    <row r="535" spans="2:4">
      <c r="B535" s="60" t="s">
        <v>2891</v>
      </c>
      <c r="C535" s="39">
        <v>55</v>
      </c>
      <c r="D535" s="18">
        <v>90</v>
      </c>
    </row>
    <row r="536" spans="2:4">
      <c r="B536" s="60" t="s">
        <v>2892</v>
      </c>
      <c r="C536" s="39">
        <v>300</v>
      </c>
      <c r="D536" s="18">
        <v>279</v>
      </c>
    </row>
    <row r="537" spans="2:4">
      <c r="B537" s="60" t="s">
        <v>2893</v>
      </c>
      <c r="C537" s="39">
        <v>299</v>
      </c>
      <c r="D537" s="18">
        <v>371</v>
      </c>
    </row>
    <row r="538" spans="2:4">
      <c r="B538" s="60" t="s">
        <v>2894</v>
      </c>
      <c r="C538" s="39">
        <v>2006</v>
      </c>
      <c r="D538" s="18">
        <v>2737</v>
      </c>
    </row>
    <row r="539" spans="2:4">
      <c r="B539" s="60" t="s">
        <v>2895</v>
      </c>
      <c r="C539" s="39">
        <v>300</v>
      </c>
      <c r="D539" s="18">
        <v>244</v>
      </c>
    </row>
    <row r="540" spans="2:4">
      <c r="B540" s="60" t="s">
        <v>2896</v>
      </c>
      <c r="C540" s="39">
        <v>2887</v>
      </c>
      <c r="D540" s="18">
        <v>4408</v>
      </c>
    </row>
    <row r="541" spans="2:4">
      <c r="B541" s="60" t="s">
        <v>2897</v>
      </c>
      <c r="C541" s="39">
        <v>113</v>
      </c>
      <c r="D541" s="18">
        <v>100</v>
      </c>
    </row>
    <row r="542" spans="2:4">
      <c r="B542" s="60" t="s">
        <v>2898</v>
      </c>
      <c r="C542" s="39">
        <v>95</v>
      </c>
      <c r="D542" s="18">
        <v>69</v>
      </c>
    </row>
    <row r="543" spans="2:4">
      <c r="B543" s="60" t="s">
        <v>2899</v>
      </c>
      <c r="C543" s="39">
        <v>45</v>
      </c>
      <c r="D543" s="18">
        <v>50</v>
      </c>
    </row>
    <row r="544" spans="2:4">
      <c r="B544" s="60" t="s">
        <v>2900</v>
      </c>
      <c r="C544" s="39">
        <v>110</v>
      </c>
      <c r="D544" s="18">
        <v>161</v>
      </c>
    </row>
    <row r="545" spans="2:4">
      <c r="B545" s="60" t="s">
        <v>2901</v>
      </c>
      <c r="C545" s="39">
        <v>299</v>
      </c>
      <c r="D545" s="18">
        <v>448</v>
      </c>
    </row>
    <row r="546" spans="2:4">
      <c r="B546" s="60" t="s">
        <v>2902</v>
      </c>
      <c r="C546" s="39">
        <v>326</v>
      </c>
      <c r="D546" s="18">
        <v>629</v>
      </c>
    </row>
    <row r="547" spans="2:4">
      <c r="B547" s="60" t="s">
        <v>2903</v>
      </c>
      <c r="C547" s="39">
        <v>233</v>
      </c>
      <c r="D547" s="18">
        <v>190</v>
      </c>
    </row>
    <row r="548" spans="2:4">
      <c r="B548" s="60" t="s">
        <v>2904</v>
      </c>
      <c r="C548" s="39">
        <v>89</v>
      </c>
      <c r="D548" s="18">
        <v>139</v>
      </c>
    </row>
    <row r="549" spans="2:4">
      <c r="B549" s="60" t="s">
        <v>2905</v>
      </c>
      <c r="C549" s="39">
        <v>69</v>
      </c>
      <c r="D549" s="18">
        <v>110</v>
      </c>
    </row>
    <row r="550" spans="2:4">
      <c r="B550" s="60" t="s">
        <v>2906</v>
      </c>
      <c r="C550" s="39">
        <v>100</v>
      </c>
      <c r="D550" s="18">
        <v>100</v>
      </c>
    </row>
    <row r="551" spans="2:4">
      <c r="B551" s="60" t="s">
        <v>2907</v>
      </c>
      <c r="C551" s="39">
        <v>146</v>
      </c>
      <c r="D551" s="18">
        <v>160</v>
      </c>
    </row>
    <row r="552" spans="2:4">
      <c r="B552" s="60" t="s">
        <v>2908</v>
      </c>
      <c r="C552" s="39">
        <v>86</v>
      </c>
      <c r="D552" s="18">
        <v>160</v>
      </c>
    </row>
    <row r="553" spans="2:4">
      <c r="B553" s="60" t="s">
        <v>2909</v>
      </c>
      <c r="C553" s="39">
        <v>5506</v>
      </c>
      <c r="D553" s="18">
        <v>7400</v>
      </c>
    </row>
    <row r="554" spans="2:4">
      <c r="B554" s="60" t="s">
        <v>2910</v>
      </c>
      <c r="C554" s="39">
        <v>63</v>
      </c>
      <c r="D554" s="18">
        <v>50</v>
      </c>
    </row>
    <row r="555" spans="2:4">
      <c r="B555" s="60" t="s">
        <v>2911</v>
      </c>
      <c r="C555" s="39">
        <v>1618</v>
      </c>
      <c r="D555" s="18">
        <v>1678</v>
      </c>
    </row>
    <row r="556" spans="2:4">
      <c r="B556" s="60" t="s">
        <v>2912</v>
      </c>
      <c r="C556" s="39">
        <v>78</v>
      </c>
      <c r="D556" s="18">
        <v>80</v>
      </c>
    </row>
    <row r="557" spans="2:4">
      <c r="B557" s="60" t="s">
        <v>2913</v>
      </c>
      <c r="C557" s="39">
        <v>76</v>
      </c>
      <c r="D557" s="18">
        <v>128</v>
      </c>
    </row>
    <row r="558" spans="2:4">
      <c r="B558" s="60" t="s">
        <v>2914</v>
      </c>
      <c r="C558" s="39">
        <v>62</v>
      </c>
      <c r="D558" s="18">
        <v>60</v>
      </c>
    </row>
    <row r="559" spans="2:4">
      <c r="B559" s="60" t="s">
        <v>2915</v>
      </c>
      <c r="C559" s="39">
        <v>245</v>
      </c>
      <c r="D559" s="18">
        <v>210</v>
      </c>
    </row>
    <row r="560" spans="2:4">
      <c r="B560" s="60" t="s">
        <v>2916</v>
      </c>
      <c r="C560" s="39">
        <v>270</v>
      </c>
      <c r="D560" s="18">
        <v>537</v>
      </c>
    </row>
    <row r="561" spans="2:4">
      <c r="B561" s="60" t="s">
        <v>2917</v>
      </c>
      <c r="C561" s="39">
        <v>465</v>
      </c>
      <c r="D561" s="18">
        <v>420</v>
      </c>
    </row>
    <row r="562" spans="2:4">
      <c r="B562" s="60" t="s">
        <v>2918</v>
      </c>
      <c r="C562" s="39">
        <v>234</v>
      </c>
      <c r="D562" s="18">
        <v>275</v>
      </c>
    </row>
    <row r="563" spans="2:4">
      <c r="B563" s="60" t="s">
        <v>2919</v>
      </c>
      <c r="C563" s="39">
        <v>860</v>
      </c>
      <c r="D563" s="18">
        <v>1155</v>
      </c>
    </row>
    <row r="564" spans="2:4">
      <c r="B564" s="60" t="s">
        <v>2920</v>
      </c>
      <c r="C564" s="39">
        <v>161</v>
      </c>
      <c r="D564" s="18">
        <v>180</v>
      </c>
    </row>
    <row r="565" spans="2:4">
      <c r="B565" s="60" t="s">
        <v>2921</v>
      </c>
      <c r="C565" s="39">
        <v>2360</v>
      </c>
      <c r="D565" s="18">
        <v>3090</v>
      </c>
    </row>
    <row r="566" spans="2:4">
      <c r="B566" s="60" t="s">
        <v>2922</v>
      </c>
      <c r="C566" s="39">
        <v>667</v>
      </c>
      <c r="D566" s="18">
        <v>812</v>
      </c>
    </row>
    <row r="567" spans="2:4">
      <c r="B567" s="60" t="s">
        <v>2923</v>
      </c>
      <c r="C567" s="39">
        <v>494</v>
      </c>
      <c r="D567" s="18">
        <v>957</v>
      </c>
    </row>
    <row r="568" spans="2:4">
      <c r="B568" s="60" t="s">
        <v>2924</v>
      </c>
      <c r="C568" s="39">
        <v>94</v>
      </c>
      <c r="D568" s="18">
        <v>110</v>
      </c>
    </row>
    <row r="569" spans="2:4">
      <c r="B569" s="60" t="s">
        <v>2925</v>
      </c>
      <c r="C569" s="39">
        <v>347</v>
      </c>
      <c r="D569" s="18">
        <v>449</v>
      </c>
    </row>
    <row r="570" spans="2:4">
      <c r="B570" s="60" t="s">
        <v>2926</v>
      </c>
      <c r="C570" s="39">
        <v>244</v>
      </c>
      <c r="D570" s="18">
        <v>230</v>
      </c>
    </row>
    <row r="571" spans="2:4">
      <c r="B571" s="60" t="s">
        <v>2927</v>
      </c>
      <c r="C571" s="39">
        <v>664</v>
      </c>
      <c r="D571" s="18">
        <v>906</v>
      </c>
    </row>
    <row r="572" spans="2:4">
      <c r="B572" s="60" t="s">
        <v>2928</v>
      </c>
      <c r="C572" s="39">
        <v>1336</v>
      </c>
      <c r="D572" s="18">
        <v>2070</v>
      </c>
    </row>
    <row r="573" spans="2:4">
      <c r="B573" s="60" t="s">
        <v>2929</v>
      </c>
      <c r="C573" s="39">
        <v>58</v>
      </c>
      <c r="D573" s="18">
        <v>60</v>
      </c>
    </row>
    <row r="574" spans="2:4">
      <c r="B574" s="60" t="s">
        <v>2930</v>
      </c>
      <c r="C574" s="39">
        <v>925</v>
      </c>
      <c r="D574" s="18">
        <v>1340</v>
      </c>
    </row>
    <row r="575" spans="2:4">
      <c r="B575" s="60" t="s">
        <v>2931</v>
      </c>
      <c r="C575" s="39">
        <v>61</v>
      </c>
      <c r="D575" s="18">
        <v>90</v>
      </c>
    </row>
    <row r="576" spans="2:4">
      <c r="B576" s="60" t="s">
        <v>2932</v>
      </c>
      <c r="C576" s="39">
        <v>823</v>
      </c>
      <c r="D576" s="18">
        <v>1188</v>
      </c>
    </row>
    <row r="577" spans="2:4">
      <c r="B577" s="60" t="s">
        <v>2933</v>
      </c>
      <c r="C577" s="39">
        <v>123</v>
      </c>
      <c r="D577" s="18">
        <v>130</v>
      </c>
    </row>
    <row r="578" spans="2:4">
      <c r="B578" s="60" t="s">
        <v>2934</v>
      </c>
      <c r="C578" s="39">
        <v>776</v>
      </c>
      <c r="D578" s="18">
        <v>1540</v>
      </c>
    </row>
    <row r="579" spans="2:4">
      <c r="B579" s="60" t="s">
        <v>2935</v>
      </c>
      <c r="C579" s="39">
        <v>120</v>
      </c>
      <c r="D579" s="18">
        <v>128</v>
      </c>
    </row>
    <row r="580" spans="2:4">
      <c r="B580" s="60" t="s">
        <v>2936</v>
      </c>
      <c r="C580" s="39">
        <v>111</v>
      </c>
      <c r="D580" s="18">
        <v>118</v>
      </c>
    </row>
    <row r="581" spans="2:4">
      <c r="B581" s="60" t="s">
        <v>2937</v>
      </c>
      <c r="C581" s="39">
        <v>178</v>
      </c>
      <c r="D581" s="18">
        <v>270</v>
      </c>
    </row>
    <row r="582" spans="2:4">
      <c r="B582" s="60" t="s">
        <v>2938</v>
      </c>
      <c r="C582" s="39">
        <v>239</v>
      </c>
      <c r="D582" s="18">
        <v>298</v>
      </c>
    </row>
    <row r="583" spans="2:4">
      <c r="B583" s="60" t="s">
        <v>2939</v>
      </c>
      <c r="C583" s="39">
        <v>106</v>
      </c>
      <c r="D583" s="18">
        <v>130</v>
      </c>
    </row>
    <row r="584" spans="2:4">
      <c r="B584" s="60" t="s">
        <v>2940</v>
      </c>
      <c r="C584" s="39">
        <v>489</v>
      </c>
      <c r="D584" s="18">
        <v>735</v>
      </c>
    </row>
    <row r="585" spans="2:4">
      <c r="B585" s="60" t="s">
        <v>2941</v>
      </c>
      <c r="C585" s="39">
        <v>304</v>
      </c>
      <c r="D585" s="18">
        <v>386</v>
      </c>
    </row>
    <row r="586" spans="2:4">
      <c r="B586" s="60" t="s">
        <v>2942</v>
      </c>
      <c r="C586" s="39">
        <v>1166</v>
      </c>
      <c r="D586" s="18">
        <v>1557</v>
      </c>
    </row>
    <row r="587" spans="2:4">
      <c r="B587" s="60" t="s">
        <v>2943</v>
      </c>
      <c r="C587" s="39">
        <v>2353</v>
      </c>
      <c r="D587" s="18">
        <v>3409</v>
      </c>
    </row>
    <row r="588" spans="2:4">
      <c r="B588" s="60" t="s">
        <v>2944</v>
      </c>
      <c r="C588" s="39">
        <v>251</v>
      </c>
      <c r="D588" s="18">
        <v>360</v>
      </c>
    </row>
    <row r="589" spans="2:4">
      <c r="B589" s="60" t="s">
        <v>2945</v>
      </c>
      <c r="C589" s="39">
        <v>112</v>
      </c>
      <c r="D589" s="18">
        <v>138</v>
      </c>
    </row>
    <row r="590" spans="2:4">
      <c r="B590" s="60" t="s">
        <v>2946</v>
      </c>
      <c r="C590" s="39">
        <v>90</v>
      </c>
      <c r="D590" s="18">
        <v>120</v>
      </c>
    </row>
    <row r="591" spans="2:4">
      <c r="B591" s="60" t="s">
        <v>2947</v>
      </c>
      <c r="C591" s="39">
        <v>70</v>
      </c>
      <c r="D591" s="18">
        <v>109</v>
      </c>
    </row>
    <row r="592" spans="2:4">
      <c r="B592" s="60" t="s">
        <v>2948</v>
      </c>
      <c r="C592" s="39">
        <v>277</v>
      </c>
      <c r="D592" s="18">
        <v>449</v>
      </c>
    </row>
    <row r="593" spans="2:4">
      <c r="B593" s="60" t="s">
        <v>2949</v>
      </c>
      <c r="C593" s="39">
        <v>459</v>
      </c>
      <c r="D593" s="18">
        <v>610</v>
      </c>
    </row>
    <row r="594" spans="2:4">
      <c r="B594" s="60" t="s">
        <v>2950</v>
      </c>
      <c r="C594" s="39">
        <v>423</v>
      </c>
      <c r="D594" s="18">
        <v>590</v>
      </c>
    </row>
    <row r="595" spans="2:4">
      <c r="B595" s="60" t="s">
        <v>2951</v>
      </c>
      <c r="C595" s="39">
        <v>54</v>
      </c>
      <c r="D595" s="18">
        <v>80</v>
      </c>
    </row>
    <row r="596" spans="2:4">
      <c r="B596" s="60" t="s">
        <v>2952</v>
      </c>
      <c r="C596" s="39">
        <v>686</v>
      </c>
      <c r="D596" s="18">
        <v>936</v>
      </c>
    </row>
    <row r="597" spans="2:4">
      <c r="B597" s="60" t="s">
        <v>2953</v>
      </c>
      <c r="C597" s="39">
        <v>102</v>
      </c>
      <c r="D597" s="18">
        <v>219</v>
      </c>
    </row>
    <row r="598" spans="2:4">
      <c r="B598" s="60" t="s">
        <v>2954</v>
      </c>
      <c r="C598" s="39">
        <v>1758</v>
      </c>
      <c r="D598" s="18">
        <v>2512</v>
      </c>
    </row>
    <row r="599" spans="2:4">
      <c r="B599" s="60" t="s">
        <v>2955</v>
      </c>
      <c r="C599" s="39">
        <v>56</v>
      </c>
      <c r="D599" s="18">
        <v>90</v>
      </c>
    </row>
    <row r="600" spans="2:4">
      <c r="B600" s="60" t="s">
        <v>2956</v>
      </c>
      <c r="C600" s="39">
        <v>235</v>
      </c>
      <c r="D600" s="18">
        <v>390</v>
      </c>
    </row>
    <row r="601" spans="2:4">
      <c r="B601" s="60" t="s">
        <v>2957</v>
      </c>
      <c r="C601" s="39">
        <v>91</v>
      </c>
      <c r="D601" s="18">
        <v>109</v>
      </c>
    </row>
    <row r="602" spans="2:4">
      <c r="B602" s="60" t="s">
        <v>2958</v>
      </c>
      <c r="C602" s="39">
        <v>172</v>
      </c>
      <c r="D602" s="18">
        <v>170</v>
      </c>
    </row>
    <row r="603" spans="2:4">
      <c r="B603" s="60" t="s">
        <v>2959</v>
      </c>
      <c r="C603" s="39">
        <v>124</v>
      </c>
      <c r="D603" s="18">
        <v>200</v>
      </c>
    </row>
    <row r="604" spans="2:4">
      <c r="B604" s="60" t="s">
        <v>2960</v>
      </c>
      <c r="C604" s="39">
        <v>111</v>
      </c>
      <c r="D604" s="18">
        <v>160</v>
      </c>
    </row>
    <row r="605" spans="2:4">
      <c r="B605" s="60" t="s">
        <v>2961</v>
      </c>
      <c r="C605" s="39">
        <v>1389</v>
      </c>
      <c r="D605" s="18">
        <v>1771</v>
      </c>
    </row>
    <row r="606" spans="2:4">
      <c r="B606" s="60" t="s">
        <v>2962</v>
      </c>
      <c r="C606" s="39">
        <v>371</v>
      </c>
      <c r="D606" s="18">
        <v>429</v>
      </c>
    </row>
    <row r="607" spans="2:4">
      <c r="B607" s="60" t="s">
        <v>2963</v>
      </c>
      <c r="C607" s="39">
        <v>86</v>
      </c>
      <c r="D607" s="18">
        <v>146</v>
      </c>
    </row>
    <row r="608" spans="2:4">
      <c r="B608" s="60" t="s">
        <v>2964</v>
      </c>
      <c r="C608" s="39">
        <v>545</v>
      </c>
      <c r="D608" s="18">
        <v>1068</v>
      </c>
    </row>
    <row r="609" spans="2:4">
      <c r="B609" s="60" t="s">
        <v>2965</v>
      </c>
      <c r="C609" s="39">
        <v>93</v>
      </c>
      <c r="D609" s="18">
        <v>80</v>
      </c>
    </row>
    <row r="610" spans="2:4">
      <c r="B610" s="60" t="s">
        <v>2966</v>
      </c>
      <c r="C610" s="39">
        <v>65</v>
      </c>
      <c r="D610" s="18">
        <v>80</v>
      </c>
    </row>
    <row r="611" spans="2:4">
      <c r="B611" s="60" t="s">
        <v>2967</v>
      </c>
      <c r="C611" s="39">
        <v>86</v>
      </c>
      <c r="D611" s="18">
        <v>149</v>
      </c>
    </row>
    <row r="612" spans="2:4">
      <c r="B612" s="60" t="s">
        <v>2968</v>
      </c>
      <c r="C612" s="39">
        <v>413</v>
      </c>
      <c r="D612" s="18">
        <v>572</v>
      </c>
    </row>
    <row r="613" spans="2:4">
      <c r="B613" s="60" t="s">
        <v>2969</v>
      </c>
      <c r="C613" s="39">
        <v>294</v>
      </c>
      <c r="D613" s="18">
        <v>210</v>
      </c>
    </row>
    <row r="614" spans="2:4">
      <c r="B614" s="60" t="s">
        <v>2970</v>
      </c>
      <c r="C614" s="39">
        <v>77</v>
      </c>
      <c r="D614" s="18">
        <v>90</v>
      </c>
    </row>
    <row r="615" spans="2:4">
      <c r="B615" s="60" t="s">
        <v>2971</v>
      </c>
      <c r="C615" s="39">
        <v>149</v>
      </c>
      <c r="D615" s="18">
        <v>275</v>
      </c>
    </row>
    <row r="616" spans="2:4">
      <c r="B616" s="60" t="s">
        <v>2972</v>
      </c>
      <c r="C616" s="39">
        <v>170</v>
      </c>
      <c r="D616" s="18">
        <v>190</v>
      </c>
    </row>
    <row r="617" spans="2:4">
      <c r="B617" s="60" t="s">
        <v>2973</v>
      </c>
      <c r="C617" s="39">
        <v>82</v>
      </c>
      <c r="D617" s="18">
        <v>80</v>
      </c>
    </row>
    <row r="618" spans="2:4">
      <c r="B618" s="60" t="s">
        <v>2974</v>
      </c>
      <c r="C618" s="39">
        <v>134</v>
      </c>
      <c r="D618" s="18">
        <v>230</v>
      </c>
    </row>
    <row r="619" spans="2:4">
      <c r="B619" s="60" t="s">
        <v>2975</v>
      </c>
      <c r="C619" s="39">
        <v>45</v>
      </c>
      <c r="D619" s="18">
        <v>80</v>
      </c>
    </row>
    <row r="620" spans="2:4">
      <c r="B620" s="60" t="s">
        <v>2976</v>
      </c>
      <c r="C620" s="39">
        <v>42</v>
      </c>
      <c r="D620" s="18">
        <v>70</v>
      </c>
    </row>
    <row r="621" spans="2:4">
      <c r="B621" s="60" t="s">
        <v>2977</v>
      </c>
      <c r="C621" s="39">
        <v>149</v>
      </c>
      <c r="D621" s="18">
        <v>280</v>
      </c>
    </row>
    <row r="622" spans="2:4">
      <c r="B622" s="60" t="s">
        <v>2978</v>
      </c>
      <c r="C622" s="39">
        <v>118</v>
      </c>
      <c r="D622" s="18">
        <v>120</v>
      </c>
    </row>
    <row r="623" spans="2:4">
      <c r="B623" s="60" t="s">
        <v>2979</v>
      </c>
      <c r="C623" s="39">
        <v>68</v>
      </c>
      <c r="D623" s="18">
        <v>80</v>
      </c>
    </row>
    <row r="624" spans="2:4">
      <c r="B624" s="60" t="s">
        <v>2980</v>
      </c>
      <c r="C624" s="39">
        <v>1478</v>
      </c>
      <c r="D624" s="18">
        <v>2612</v>
      </c>
    </row>
    <row r="625" spans="2:4">
      <c r="B625" s="60" t="s">
        <v>2981</v>
      </c>
      <c r="C625" s="39">
        <v>144</v>
      </c>
      <c r="D625" s="18">
        <v>200</v>
      </c>
    </row>
    <row r="626" spans="2:4">
      <c r="B626" s="60" t="s">
        <v>2982</v>
      </c>
      <c r="C626" s="39">
        <v>45</v>
      </c>
      <c r="D626" s="18">
        <v>50</v>
      </c>
    </row>
    <row r="627" spans="2:4">
      <c r="B627" s="60" t="s">
        <v>2983</v>
      </c>
      <c r="C627" s="39">
        <v>28</v>
      </c>
      <c r="D627" s="18">
        <v>20</v>
      </c>
    </row>
    <row r="628" spans="2:4">
      <c r="B628" s="60" t="s">
        <v>2984</v>
      </c>
      <c r="C628" s="39">
        <v>714</v>
      </c>
      <c r="D628" s="18">
        <v>409</v>
      </c>
    </row>
    <row r="629" spans="2:4">
      <c r="B629" s="60" t="s">
        <v>2985</v>
      </c>
      <c r="C629" s="39">
        <v>60</v>
      </c>
      <c r="D629" s="18">
        <v>50</v>
      </c>
    </row>
    <row r="630" spans="2:4">
      <c r="B630" s="60" t="s">
        <v>2986</v>
      </c>
      <c r="C630" s="39">
        <v>91</v>
      </c>
      <c r="D630" s="18">
        <v>70</v>
      </c>
    </row>
    <row r="631" spans="2:4">
      <c r="B631" s="60" t="s">
        <v>2987</v>
      </c>
      <c r="C631" s="39">
        <v>170</v>
      </c>
      <c r="D631" s="18">
        <v>238</v>
      </c>
    </row>
    <row r="632" spans="2:4">
      <c r="B632" s="60" t="s">
        <v>2988</v>
      </c>
      <c r="C632" s="39">
        <v>86</v>
      </c>
      <c r="D632" s="18">
        <v>120</v>
      </c>
    </row>
    <row r="633" spans="2:4">
      <c r="B633" s="60" t="s">
        <v>2989</v>
      </c>
      <c r="C633" s="39">
        <v>169</v>
      </c>
      <c r="D633" s="18">
        <v>288</v>
      </c>
    </row>
    <row r="634" spans="2:4">
      <c r="B634" s="60" t="s">
        <v>2990</v>
      </c>
      <c r="C634" s="39">
        <v>32</v>
      </c>
      <c r="D634" s="18">
        <v>20</v>
      </c>
    </row>
    <row r="635" spans="2:4">
      <c r="B635" s="60" t="s">
        <v>2991</v>
      </c>
      <c r="C635" s="39">
        <v>30</v>
      </c>
      <c r="D635" s="18">
        <v>50</v>
      </c>
    </row>
    <row r="636" spans="2:4">
      <c r="B636" s="60" t="s">
        <v>2992</v>
      </c>
      <c r="C636" s="39">
        <v>312</v>
      </c>
      <c r="D636" s="18">
        <v>425</v>
      </c>
    </row>
    <row r="637" spans="2:4">
      <c r="B637" s="60" t="s">
        <v>2993</v>
      </c>
      <c r="C637" s="39">
        <v>161</v>
      </c>
      <c r="D637" s="18">
        <v>270</v>
      </c>
    </row>
    <row r="638" spans="2:4">
      <c r="B638" s="60" t="s">
        <v>2994</v>
      </c>
      <c r="C638" s="39">
        <v>204</v>
      </c>
      <c r="D638" s="18">
        <v>450</v>
      </c>
    </row>
    <row r="639" spans="2:4">
      <c r="B639" s="60" t="s">
        <v>2995</v>
      </c>
      <c r="C639" s="39">
        <v>21</v>
      </c>
      <c r="D639" s="18">
        <v>20</v>
      </c>
    </row>
    <row r="640" spans="2:4">
      <c r="B640" s="60" t="s">
        <v>2996</v>
      </c>
      <c r="C640" s="39">
        <v>142</v>
      </c>
      <c r="D640" s="18">
        <v>120</v>
      </c>
    </row>
    <row r="641" spans="2:4">
      <c r="B641" s="60" t="s">
        <v>2997</v>
      </c>
      <c r="C641" s="39">
        <v>27</v>
      </c>
      <c r="D641" s="18">
        <v>30</v>
      </c>
    </row>
    <row r="642" spans="2:4">
      <c r="B642" s="60" t="s">
        <v>2998</v>
      </c>
      <c r="C642" s="39">
        <v>53</v>
      </c>
      <c r="D642" s="18">
        <v>90</v>
      </c>
    </row>
    <row r="643" spans="2:4">
      <c r="B643" s="60" t="s">
        <v>2999</v>
      </c>
      <c r="C643" s="39">
        <v>37</v>
      </c>
      <c r="D643" s="18">
        <v>30</v>
      </c>
    </row>
    <row r="644" spans="2:4">
      <c r="B644" s="60" t="s">
        <v>3000</v>
      </c>
      <c r="C644" s="39">
        <v>113</v>
      </c>
      <c r="D644" s="18">
        <v>180</v>
      </c>
    </row>
    <row r="645" spans="2:4">
      <c r="B645" s="60" t="s">
        <v>3001</v>
      </c>
      <c r="C645" s="39">
        <v>180</v>
      </c>
      <c r="D645" s="18">
        <v>350</v>
      </c>
    </row>
    <row r="646" spans="2:4">
      <c r="B646" s="60" t="s">
        <v>3002</v>
      </c>
      <c r="C646" s="39">
        <v>459</v>
      </c>
      <c r="D646" s="18">
        <v>737</v>
      </c>
    </row>
    <row r="647" spans="2:4">
      <c r="B647" s="60" t="s">
        <v>3003</v>
      </c>
      <c r="C647" s="39">
        <v>319</v>
      </c>
      <c r="D647" s="18">
        <v>389</v>
      </c>
    </row>
    <row r="648" spans="2:4">
      <c r="B648" s="60" t="s">
        <v>3004</v>
      </c>
      <c r="C648" s="39">
        <v>1899</v>
      </c>
      <c r="D648" s="18">
        <v>3120</v>
      </c>
    </row>
    <row r="649" spans="2:4">
      <c r="B649" s="60" t="s">
        <v>3005</v>
      </c>
      <c r="C649" s="39">
        <v>105</v>
      </c>
      <c r="D649" s="18">
        <v>280</v>
      </c>
    </row>
    <row r="650" spans="2:4">
      <c r="B650" s="60" t="s">
        <v>3006</v>
      </c>
      <c r="C650" s="39">
        <v>83</v>
      </c>
      <c r="D650" s="18">
        <v>130</v>
      </c>
    </row>
    <row r="651" spans="2:4">
      <c r="B651" s="60" t="s">
        <v>3007</v>
      </c>
      <c r="C651" s="39">
        <v>171</v>
      </c>
      <c r="D651" s="18">
        <v>359</v>
      </c>
    </row>
    <row r="652" spans="2:4">
      <c r="B652" s="60" t="s">
        <v>3008</v>
      </c>
      <c r="C652" s="39">
        <v>1255</v>
      </c>
      <c r="D652" s="18">
        <v>1820</v>
      </c>
    </row>
    <row r="653" spans="2:4">
      <c r="B653" s="60" t="s">
        <v>3009</v>
      </c>
      <c r="C653" s="39">
        <v>54</v>
      </c>
      <c r="D653" s="18">
        <v>30</v>
      </c>
    </row>
    <row r="654" spans="2:4">
      <c r="B654" s="60" t="s">
        <v>3010</v>
      </c>
      <c r="C654" s="39">
        <v>40</v>
      </c>
      <c r="D654" s="18">
        <v>30</v>
      </c>
    </row>
    <row r="655" spans="2:4">
      <c r="B655" s="60" t="s">
        <v>3011</v>
      </c>
      <c r="C655" s="39">
        <v>249</v>
      </c>
      <c r="D655" s="18">
        <v>500</v>
      </c>
    </row>
    <row r="656" spans="2:4">
      <c r="B656" s="60" t="s">
        <v>3012</v>
      </c>
      <c r="C656" s="39">
        <v>51</v>
      </c>
      <c r="D656" s="18">
        <v>60</v>
      </c>
    </row>
    <row r="657" spans="2:4">
      <c r="B657" s="60" t="s">
        <v>3013</v>
      </c>
      <c r="C657" s="39">
        <v>728</v>
      </c>
      <c r="D657" s="18">
        <v>990</v>
      </c>
    </row>
    <row r="658" spans="2:4">
      <c r="B658" s="60" t="s">
        <v>3014</v>
      </c>
      <c r="C658" s="39">
        <v>843</v>
      </c>
      <c r="D658" s="18">
        <v>1396</v>
      </c>
    </row>
    <row r="659" spans="2:4">
      <c r="B659" s="60" t="s">
        <v>3015</v>
      </c>
      <c r="C659" s="39">
        <v>565</v>
      </c>
      <c r="D659" s="18">
        <v>831</v>
      </c>
    </row>
    <row r="660" spans="2:4">
      <c r="B660" s="60" t="s">
        <v>3016</v>
      </c>
      <c r="C660" s="39">
        <v>91</v>
      </c>
      <c r="D660" s="18">
        <v>128</v>
      </c>
    </row>
    <row r="661" spans="2:4">
      <c r="B661" s="60" t="s">
        <v>3017</v>
      </c>
      <c r="C661" s="39">
        <v>541</v>
      </c>
      <c r="D661" s="18">
        <v>1024</v>
      </c>
    </row>
    <row r="662" spans="2:4">
      <c r="B662" s="60" t="s">
        <v>3018</v>
      </c>
      <c r="C662" s="39">
        <v>152</v>
      </c>
      <c r="D662" s="18">
        <v>70</v>
      </c>
    </row>
    <row r="663" spans="2:4">
      <c r="B663" s="60" t="s">
        <v>3019</v>
      </c>
      <c r="C663" s="39">
        <v>185</v>
      </c>
      <c r="D663" s="18">
        <v>230</v>
      </c>
    </row>
    <row r="664" spans="2:4">
      <c r="B664" s="60" t="s">
        <v>3020</v>
      </c>
      <c r="C664" s="39">
        <v>967</v>
      </c>
      <c r="D664" s="18">
        <v>1742</v>
      </c>
    </row>
    <row r="665" spans="2:4">
      <c r="B665" s="60" t="s">
        <v>3021</v>
      </c>
      <c r="C665" s="39">
        <v>334</v>
      </c>
      <c r="D665" s="18">
        <v>550</v>
      </c>
    </row>
    <row r="666" spans="2:4">
      <c r="B666" s="60" t="s">
        <v>3022</v>
      </c>
      <c r="C666" s="39">
        <v>54</v>
      </c>
      <c r="D666" s="18">
        <v>80</v>
      </c>
    </row>
    <row r="667" spans="2:4">
      <c r="B667" s="60" t="s">
        <v>3023</v>
      </c>
      <c r="C667" s="39">
        <v>57</v>
      </c>
      <c r="D667" s="18">
        <v>30</v>
      </c>
    </row>
    <row r="668" spans="2:4">
      <c r="B668" s="60" t="s">
        <v>3024</v>
      </c>
      <c r="C668" s="39">
        <v>147</v>
      </c>
      <c r="D668" s="18">
        <v>220</v>
      </c>
    </row>
    <row r="669" spans="2:4">
      <c r="B669" s="60" t="s">
        <v>3025</v>
      </c>
      <c r="C669" s="39">
        <v>170</v>
      </c>
      <c r="D669" s="18">
        <v>180</v>
      </c>
    </row>
    <row r="670" spans="2:4">
      <c r="B670" s="60" t="s">
        <v>3026</v>
      </c>
      <c r="C670" s="39">
        <v>49</v>
      </c>
      <c r="D670" s="18">
        <v>20</v>
      </c>
    </row>
    <row r="671" spans="2:4">
      <c r="B671" s="60" t="s">
        <v>3027</v>
      </c>
      <c r="C671" s="39">
        <v>696</v>
      </c>
      <c r="D671" s="18">
        <v>720</v>
      </c>
    </row>
    <row r="672" spans="2:4">
      <c r="B672" s="60" t="s">
        <v>3028</v>
      </c>
      <c r="C672" s="39">
        <v>37</v>
      </c>
      <c r="D672" s="18">
        <v>56</v>
      </c>
    </row>
    <row r="673" spans="2:4">
      <c r="B673" s="60" t="s">
        <v>3029</v>
      </c>
      <c r="C673" s="39">
        <v>115</v>
      </c>
      <c r="D673" s="18">
        <v>161</v>
      </c>
    </row>
    <row r="674" spans="2:4">
      <c r="B674" s="60" t="s">
        <v>3030</v>
      </c>
      <c r="C674" s="39">
        <v>86</v>
      </c>
      <c r="D674" s="18">
        <v>108</v>
      </c>
    </row>
    <row r="675" spans="2:4">
      <c r="B675" s="60" t="s">
        <v>3031</v>
      </c>
      <c r="C675" s="39">
        <v>44</v>
      </c>
      <c r="D675" s="18">
        <v>57</v>
      </c>
    </row>
    <row r="676" spans="2:4">
      <c r="B676" s="60" t="s">
        <v>3032</v>
      </c>
      <c r="C676" s="39">
        <v>259</v>
      </c>
      <c r="D676" s="18">
        <v>280</v>
      </c>
    </row>
    <row r="677" spans="2:4">
      <c r="B677" s="60" t="s">
        <v>3033</v>
      </c>
      <c r="C677" s="39">
        <v>27</v>
      </c>
      <c r="D677" s="18">
        <v>30</v>
      </c>
    </row>
    <row r="678" spans="2:4">
      <c r="B678" s="60" t="s">
        <v>3034</v>
      </c>
      <c r="C678" s="39">
        <v>420</v>
      </c>
      <c r="D678" s="18">
        <v>650</v>
      </c>
    </row>
    <row r="679" spans="2:4">
      <c r="B679" s="60" t="s">
        <v>3035</v>
      </c>
      <c r="C679" s="39">
        <v>102</v>
      </c>
      <c r="D679" s="18">
        <v>90</v>
      </c>
    </row>
    <row r="680" spans="2:4">
      <c r="B680" s="60" t="s">
        <v>3036</v>
      </c>
      <c r="C680" s="39">
        <v>44</v>
      </c>
      <c r="D680" s="18">
        <v>50</v>
      </c>
    </row>
    <row r="681" spans="2:4">
      <c r="B681" s="60" t="s">
        <v>3037</v>
      </c>
      <c r="C681" s="39">
        <v>32</v>
      </c>
      <c r="D681" s="18">
        <v>30</v>
      </c>
    </row>
    <row r="682" spans="2:4">
      <c r="B682" s="60" t="s">
        <v>3038</v>
      </c>
      <c r="C682" s="39">
        <v>187</v>
      </c>
      <c r="D682" s="18">
        <v>370</v>
      </c>
    </row>
    <row r="683" spans="2:4">
      <c r="B683" s="60" t="s">
        <v>3039</v>
      </c>
      <c r="C683" s="39">
        <v>49</v>
      </c>
      <c r="D683" s="18">
        <v>50</v>
      </c>
    </row>
    <row r="684" spans="2:4">
      <c r="B684" s="60" t="s">
        <v>3040</v>
      </c>
      <c r="C684" s="39">
        <v>153</v>
      </c>
      <c r="D684" s="18">
        <v>337</v>
      </c>
    </row>
    <row r="685" spans="2:4">
      <c r="B685" s="60" t="s">
        <v>3041</v>
      </c>
      <c r="C685" s="39">
        <v>85</v>
      </c>
      <c r="D685" s="18">
        <v>60</v>
      </c>
    </row>
    <row r="686" spans="2:4">
      <c r="B686" s="60" t="s">
        <v>3042</v>
      </c>
      <c r="C686" s="39">
        <v>541</v>
      </c>
      <c r="D686" s="18">
        <v>280</v>
      </c>
    </row>
    <row r="687" spans="2:4">
      <c r="B687" s="60" t="s">
        <v>3043</v>
      </c>
      <c r="C687" s="39">
        <v>83</v>
      </c>
      <c r="D687" s="18">
        <v>63</v>
      </c>
    </row>
    <row r="688" spans="2:4">
      <c r="B688" s="60" t="s">
        <v>3044</v>
      </c>
      <c r="C688" s="39">
        <v>36</v>
      </c>
      <c r="D688" s="18">
        <v>50</v>
      </c>
    </row>
    <row r="689" spans="2:4">
      <c r="B689" s="60" t="s">
        <v>3045</v>
      </c>
      <c r="C689" s="39">
        <v>135</v>
      </c>
      <c r="D689" s="18">
        <v>108</v>
      </c>
    </row>
    <row r="690" spans="2:4">
      <c r="B690" s="60" t="s">
        <v>3046</v>
      </c>
      <c r="C690" s="39">
        <v>39</v>
      </c>
      <c r="D690" s="18">
        <v>54</v>
      </c>
    </row>
    <row r="691" spans="2:4">
      <c r="B691" s="60" t="s">
        <v>3047</v>
      </c>
      <c r="C691" s="39">
        <v>465</v>
      </c>
      <c r="D691" s="18">
        <v>966</v>
      </c>
    </row>
    <row r="692" spans="2:4">
      <c r="B692" s="60" t="s">
        <v>3048</v>
      </c>
      <c r="C692" s="39">
        <v>34</v>
      </c>
      <c r="D692" s="18">
        <v>60</v>
      </c>
    </row>
    <row r="693" spans="2:4">
      <c r="B693" s="60" t="s">
        <v>3049</v>
      </c>
      <c r="C693" s="39">
        <v>27</v>
      </c>
      <c r="D693" s="18">
        <v>40</v>
      </c>
    </row>
    <row r="694" spans="2:4">
      <c r="B694" s="60" t="s">
        <v>3050</v>
      </c>
      <c r="C694" s="39">
        <v>151</v>
      </c>
      <c r="D694" s="18">
        <v>250</v>
      </c>
    </row>
    <row r="695" spans="2:4">
      <c r="B695" s="60" t="s">
        <v>3051</v>
      </c>
      <c r="C695" s="39">
        <v>75</v>
      </c>
      <c r="D695" s="18">
        <v>79</v>
      </c>
    </row>
    <row r="696" spans="2:4">
      <c r="B696" s="60" t="s">
        <v>3052</v>
      </c>
      <c r="C696" s="39">
        <v>1564</v>
      </c>
      <c r="D696" s="18">
        <v>1853</v>
      </c>
    </row>
    <row r="697" spans="2:4">
      <c r="B697" s="60" t="s">
        <v>3053</v>
      </c>
      <c r="C697" s="39">
        <v>61</v>
      </c>
      <c r="D697" s="18">
        <v>40</v>
      </c>
    </row>
    <row r="698" spans="2:4">
      <c r="B698" s="60" t="s">
        <v>3054</v>
      </c>
      <c r="C698" s="39">
        <v>303</v>
      </c>
      <c r="D698" s="18">
        <v>338</v>
      </c>
    </row>
    <row r="699" spans="2:4">
      <c r="B699" s="60" t="s">
        <v>3055</v>
      </c>
      <c r="C699" s="39">
        <v>70</v>
      </c>
      <c r="D699" s="18">
        <v>160</v>
      </c>
    </row>
    <row r="700" spans="2:4">
      <c r="B700" s="60" t="s">
        <v>3056</v>
      </c>
      <c r="C700" s="39">
        <v>69</v>
      </c>
      <c r="D700" s="18">
        <v>80</v>
      </c>
    </row>
    <row r="701" spans="2:4">
      <c r="B701" s="60" t="s">
        <v>3057</v>
      </c>
      <c r="C701" s="39">
        <v>84</v>
      </c>
      <c r="D701" s="18">
        <v>130</v>
      </c>
    </row>
    <row r="702" spans="2:4">
      <c r="B702" s="60" t="s">
        <v>3058</v>
      </c>
      <c r="C702" s="39">
        <v>94</v>
      </c>
      <c r="D702" s="18">
        <v>59</v>
      </c>
    </row>
    <row r="703" spans="2:4">
      <c r="B703" s="60" t="s">
        <v>3059</v>
      </c>
      <c r="C703" s="39">
        <v>75</v>
      </c>
      <c r="D703" s="18">
        <v>80</v>
      </c>
    </row>
    <row r="704" spans="2:4">
      <c r="B704" s="60" t="s">
        <v>3060</v>
      </c>
      <c r="C704" s="39">
        <v>56</v>
      </c>
      <c r="D704" s="18">
        <v>30</v>
      </c>
    </row>
    <row r="705" spans="2:4">
      <c r="B705" s="60" t="s">
        <v>3061</v>
      </c>
      <c r="C705" s="39">
        <v>51</v>
      </c>
      <c r="D705" s="18">
        <v>30</v>
      </c>
    </row>
    <row r="706" spans="2:4">
      <c r="B706" s="60" t="s">
        <v>3062</v>
      </c>
      <c r="C706" s="39">
        <v>193</v>
      </c>
      <c r="D706" s="18">
        <v>150</v>
      </c>
    </row>
    <row r="707" spans="2:4">
      <c r="B707" s="60" t="s">
        <v>3063</v>
      </c>
      <c r="C707" s="39">
        <v>61</v>
      </c>
      <c r="D707" s="18">
        <v>71</v>
      </c>
    </row>
    <row r="708" spans="2:4">
      <c r="B708" s="60" t="s">
        <v>3064</v>
      </c>
      <c r="C708" s="39">
        <v>548</v>
      </c>
      <c r="D708" s="18">
        <v>810</v>
      </c>
    </row>
    <row r="709" spans="2:4">
      <c r="B709" s="60" t="s">
        <v>3065</v>
      </c>
      <c r="C709" s="39">
        <v>273</v>
      </c>
      <c r="D709" s="18">
        <v>389</v>
      </c>
    </row>
    <row r="710" spans="2:4">
      <c r="B710" s="60" t="s">
        <v>3066</v>
      </c>
      <c r="C710" s="39">
        <v>34</v>
      </c>
      <c r="D710" s="18">
        <v>30</v>
      </c>
    </row>
    <row r="711" spans="2:4">
      <c r="B711" s="60" t="s">
        <v>3067</v>
      </c>
      <c r="C711" s="39">
        <v>164</v>
      </c>
      <c r="D711" s="18">
        <v>160</v>
      </c>
    </row>
    <row r="712" spans="2:4">
      <c r="B712" s="60" t="s">
        <v>3068</v>
      </c>
      <c r="C712" s="39">
        <v>469</v>
      </c>
      <c r="D712" s="18">
        <v>500</v>
      </c>
    </row>
    <row r="713" spans="2:4">
      <c r="B713" s="60" t="s">
        <v>3069</v>
      </c>
      <c r="C713" s="39">
        <v>701</v>
      </c>
      <c r="D713" s="18">
        <v>1195</v>
      </c>
    </row>
    <row r="714" spans="2:4">
      <c r="B714" s="60" t="s">
        <v>3070</v>
      </c>
      <c r="C714" s="39">
        <v>52</v>
      </c>
      <c r="D714" s="18">
        <v>30</v>
      </c>
    </row>
    <row r="715" spans="2:4">
      <c r="B715" s="60" t="s">
        <v>3071</v>
      </c>
      <c r="C715" s="39">
        <v>760</v>
      </c>
      <c r="D715" s="18">
        <v>1220</v>
      </c>
    </row>
    <row r="716" spans="2:4">
      <c r="B716" s="60" t="s">
        <v>3072</v>
      </c>
      <c r="C716" s="39">
        <v>51</v>
      </c>
      <c r="D716" s="18">
        <v>80</v>
      </c>
    </row>
    <row r="717" spans="2:4">
      <c r="B717" s="60" t="s">
        <v>3073</v>
      </c>
      <c r="C717" s="39">
        <v>75</v>
      </c>
      <c r="D717" s="18">
        <v>80</v>
      </c>
    </row>
    <row r="718" spans="2:4">
      <c r="B718" s="60" t="s">
        <v>3074</v>
      </c>
      <c r="C718" s="39">
        <v>97</v>
      </c>
      <c r="D718" s="18">
        <v>120</v>
      </c>
    </row>
    <row r="719" spans="2:4">
      <c r="B719" s="60" t="s">
        <v>3075</v>
      </c>
      <c r="C719" s="39">
        <v>98</v>
      </c>
      <c r="D719" s="18">
        <v>100</v>
      </c>
    </row>
    <row r="720" spans="2:4">
      <c r="B720" s="60" t="s">
        <v>3076</v>
      </c>
      <c r="C720" s="39">
        <v>71</v>
      </c>
      <c r="D720" s="18">
        <v>50</v>
      </c>
    </row>
    <row r="721" spans="2:4">
      <c r="B721" s="60" t="s">
        <v>3077</v>
      </c>
      <c r="C721" s="39">
        <v>39</v>
      </c>
      <c r="D721" s="18">
        <v>50</v>
      </c>
    </row>
    <row r="722" spans="2:4">
      <c r="B722" s="60" t="s">
        <v>3078</v>
      </c>
      <c r="C722" s="39">
        <v>101</v>
      </c>
      <c r="D722" s="18">
        <v>60</v>
      </c>
    </row>
    <row r="723" spans="2:4">
      <c r="B723" s="60" t="s">
        <v>3079</v>
      </c>
      <c r="C723" s="39">
        <v>34</v>
      </c>
      <c r="D723" s="18">
        <v>20</v>
      </c>
    </row>
    <row r="724" spans="2:4">
      <c r="B724" s="60" t="s">
        <v>3080</v>
      </c>
      <c r="C724" s="39">
        <v>93</v>
      </c>
      <c r="D724" s="18">
        <v>90</v>
      </c>
    </row>
    <row r="725" spans="2:4">
      <c r="B725" s="60" t="s">
        <v>3081</v>
      </c>
      <c r="C725" s="39">
        <v>112</v>
      </c>
      <c r="D725" s="18">
        <v>160</v>
      </c>
    </row>
    <row r="726" spans="2:4">
      <c r="B726" s="60" t="s">
        <v>3082</v>
      </c>
      <c r="C726" s="39">
        <v>177</v>
      </c>
      <c r="D726" s="18">
        <v>250</v>
      </c>
    </row>
    <row r="727" spans="2:4">
      <c r="B727" s="60" t="s">
        <v>3083</v>
      </c>
      <c r="C727" s="39">
        <v>33</v>
      </c>
      <c r="D727" s="18">
        <v>30</v>
      </c>
    </row>
    <row r="728" spans="2:4">
      <c r="B728" s="60" t="s">
        <v>3084</v>
      </c>
      <c r="C728" s="39">
        <v>125</v>
      </c>
      <c r="D728" s="18">
        <v>237</v>
      </c>
    </row>
    <row r="729" spans="2:4">
      <c r="B729" s="60" t="s">
        <v>3085</v>
      </c>
      <c r="C729" s="39">
        <v>46</v>
      </c>
      <c r="D729" s="18">
        <v>20</v>
      </c>
    </row>
    <row r="730" spans="2:4">
      <c r="B730" s="60" t="s">
        <v>3086</v>
      </c>
      <c r="C730" s="39">
        <v>4748</v>
      </c>
      <c r="D730" s="18">
        <v>6215</v>
      </c>
    </row>
    <row r="731" spans="2:4">
      <c r="B731" s="60" t="s">
        <v>3087</v>
      </c>
      <c r="C731" s="39">
        <v>820</v>
      </c>
      <c r="D731" s="18">
        <v>1245</v>
      </c>
    </row>
    <row r="732" spans="2:4">
      <c r="B732" s="60" t="s">
        <v>3088</v>
      </c>
      <c r="C732" s="39">
        <v>46</v>
      </c>
      <c r="D732" s="18">
        <v>39</v>
      </c>
    </row>
    <row r="733" spans="2:4">
      <c r="B733" s="60" t="s">
        <v>3089</v>
      </c>
      <c r="C733" s="39">
        <v>363</v>
      </c>
      <c r="D733" s="18">
        <v>450</v>
      </c>
    </row>
    <row r="734" spans="2:4">
      <c r="B734" s="60" t="s">
        <v>3090</v>
      </c>
      <c r="C734" s="39">
        <v>160</v>
      </c>
      <c r="D734" s="18">
        <v>260</v>
      </c>
    </row>
    <row r="735" spans="2:4">
      <c r="B735" s="60" t="s">
        <v>3091</v>
      </c>
      <c r="C735" s="39">
        <v>175</v>
      </c>
      <c r="D735" s="18">
        <v>240</v>
      </c>
    </row>
    <row r="736" spans="2:4">
      <c r="B736" s="60" t="s">
        <v>3092</v>
      </c>
      <c r="C736" s="39">
        <v>179</v>
      </c>
      <c r="D736" s="18">
        <v>290</v>
      </c>
    </row>
    <row r="737" spans="2:4">
      <c r="B737" s="60" t="s">
        <v>3093</v>
      </c>
      <c r="C737" s="39">
        <v>140</v>
      </c>
      <c r="D737" s="18">
        <v>180</v>
      </c>
    </row>
    <row r="738" spans="2:4">
      <c r="B738" s="60" t="s">
        <v>3094</v>
      </c>
      <c r="C738" s="39">
        <v>27</v>
      </c>
      <c r="D738" s="18">
        <v>35</v>
      </c>
    </row>
    <row r="739" spans="2:4">
      <c r="B739" s="60" t="s">
        <v>3095</v>
      </c>
      <c r="C739" s="39">
        <v>104</v>
      </c>
      <c r="D739" s="18">
        <v>100</v>
      </c>
    </row>
    <row r="740" spans="2:4">
      <c r="B740" s="60" t="s">
        <v>3096</v>
      </c>
      <c r="C740" s="39">
        <v>168</v>
      </c>
      <c r="D740" s="18">
        <v>260</v>
      </c>
    </row>
    <row r="741" spans="2:4">
      <c r="B741" s="60" t="s">
        <v>3097</v>
      </c>
      <c r="C741" s="39">
        <v>35</v>
      </c>
      <c r="D741" s="18">
        <v>60</v>
      </c>
    </row>
    <row r="742" spans="2:4">
      <c r="B742" s="60" t="s">
        <v>3098</v>
      </c>
      <c r="C742" s="39">
        <v>131</v>
      </c>
      <c r="D742" s="18">
        <v>110</v>
      </c>
    </row>
    <row r="743" spans="2:4">
      <c r="B743" s="60" t="s">
        <v>3099</v>
      </c>
      <c r="C743" s="39">
        <v>102</v>
      </c>
      <c r="D743" s="18">
        <v>130</v>
      </c>
    </row>
    <row r="744" spans="2:4">
      <c r="B744" s="60" t="s">
        <v>3100</v>
      </c>
      <c r="C744" s="39">
        <v>108</v>
      </c>
      <c r="D744" s="18">
        <v>167</v>
      </c>
    </row>
    <row r="745" spans="2:4">
      <c r="B745" s="60" t="s">
        <v>3101</v>
      </c>
      <c r="C745" s="39">
        <v>162</v>
      </c>
      <c r="D745" s="18">
        <v>277</v>
      </c>
    </row>
    <row r="746" spans="2:4">
      <c r="B746" s="60" t="s">
        <v>3102</v>
      </c>
      <c r="C746" s="39">
        <v>34</v>
      </c>
      <c r="D746" s="18">
        <v>30</v>
      </c>
    </row>
    <row r="747" spans="2:4">
      <c r="B747" s="60" t="s">
        <v>3103</v>
      </c>
      <c r="C747" s="39">
        <v>16</v>
      </c>
      <c r="D747" s="18">
        <v>20</v>
      </c>
    </row>
    <row r="748" spans="2:4">
      <c r="B748" s="60" t="s">
        <v>3104</v>
      </c>
      <c r="C748" s="39">
        <v>20</v>
      </c>
      <c r="D748" s="18">
        <v>42</v>
      </c>
    </row>
    <row r="749" spans="2:4">
      <c r="B749" s="60" t="s">
        <v>3105</v>
      </c>
      <c r="C749" s="39">
        <v>34</v>
      </c>
      <c r="D749" s="18">
        <v>40</v>
      </c>
    </row>
    <row r="750" spans="2:4">
      <c r="B750" s="60" t="s">
        <v>3106</v>
      </c>
      <c r="C750" s="39">
        <v>13</v>
      </c>
      <c r="D750" s="18">
        <v>10</v>
      </c>
    </row>
    <row r="751" spans="2:4">
      <c r="B751" s="60" t="s">
        <v>3107</v>
      </c>
      <c r="C751" s="39">
        <v>42</v>
      </c>
      <c r="D751" s="18">
        <v>28</v>
      </c>
    </row>
    <row r="752" spans="2:4">
      <c r="B752" s="60" t="s">
        <v>3108</v>
      </c>
      <c r="C752" s="39">
        <v>105</v>
      </c>
      <c r="D752" s="18">
        <v>117</v>
      </c>
    </row>
    <row r="753" spans="2:4">
      <c r="B753" s="60" t="s">
        <v>3109</v>
      </c>
      <c r="C753" s="39">
        <v>20</v>
      </c>
      <c r="D753" s="18">
        <v>0</v>
      </c>
    </row>
    <row r="754" spans="2:4">
      <c r="B754" s="60" t="s">
        <v>3110</v>
      </c>
      <c r="C754" s="39">
        <v>12</v>
      </c>
      <c r="D754" s="18">
        <v>10</v>
      </c>
    </row>
    <row r="755" spans="2:4">
      <c r="B755" s="60" t="s">
        <v>3111</v>
      </c>
      <c r="C755" s="39">
        <v>90</v>
      </c>
      <c r="D755" s="18">
        <v>170</v>
      </c>
    </row>
    <row r="756" spans="2:4">
      <c r="B756" s="60" t="s">
        <v>3112</v>
      </c>
      <c r="C756" s="39">
        <v>18</v>
      </c>
      <c r="D756" s="18">
        <v>20</v>
      </c>
    </row>
    <row r="757" spans="2:4">
      <c r="B757" s="60" t="s">
        <v>3113</v>
      </c>
      <c r="C757" s="39">
        <v>41</v>
      </c>
      <c r="D757" s="18">
        <v>30</v>
      </c>
    </row>
    <row r="758" spans="2:4">
      <c r="B758" s="60" t="s">
        <v>3114</v>
      </c>
      <c r="C758" s="39">
        <v>38</v>
      </c>
      <c r="D758" s="18">
        <v>26</v>
      </c>
    </row>
    <row r="759" spans="2:4">
      <c r="B759" s="60" t="s">
        <v>3115</v>
      </c>
      <c r="C759" s="39">
        <v>28</v>
      </c>
      <c r="D759" s="18">
        <v>0</v>
      </c>
    </row>
  </sheetData>
  <mergeCells count="5">
    <mergeCell ref="B2:D2"/>
    <mergeCell ref="F2:H2"/>
    <mergeCell ref="J2:L2"/>
    <mergeCell ref="N2:P2"/>
    <mergeCell ref="R2:T2"/>
  </mergeCells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CC9900"/>
  </sheetPr>
  <dimension ref="A1:T840"/>
  <sheetViews>
    <sheetView workbookViewId="0"/>
  </sheetViews>
  <sheetFormatPr defaultRowHeight="13.5"/>
  <cols>
    <col min="1" max="1" width="2.25" customWidth="1"/>
    <col min="2" max="2" width="14.875" customWidth="1"/>
    <col min="5" max="5" width="2.25" customWidth="1"/>
    <col min="6" max="6" width="14.875" customWidth="1"/>
    <col min="9" max="9" width="2.25" customWidth="1"/>
    <col min="10" max="10" width="14.875" customWidth="1"/>
    <col min="13" max="13" width="2.25" customWidth="1"/>
    <col min="14" max="14" width="14.875" customWidth="1"/>
    <col min="17" max="17" width="2.25" customWidth="1"/>
    <col min="18" max="18" width="14.875" customWidth="1"/>
  </cols>
  <sheetData>
    <row r="1" spans="1:20" s="37" customFormat="1">
      <c r="A1" s="71"/>
    </row>
    <row r="2" spans="1:20" s="37" customFormat="1">
      <c r="B2" s="85" t="s">
        <v>4571</v>
      </c>
      <c r="C2" s="86"/>
      <c r="D2" s="87"/>
      <c r="F2" s="88" t="s">
        <v>4061</v>
      </c>
      <c r="G2" s="89"/>
      <c r="H2" s="90"/>
      <c r="J2" s="91" t="s">
        <v>4059</v>
      </c>
      <c r="K2" s="92"/>
      <c r="L2" s="93"/>
      <c r="N2" s="91" t="s">
        <v>4060</v>
      </c>
      <c r="O2" s="92"/>
      <c r="P2" s="93"/>
      <c r="R2" s="91" t="s">
        <v>4570</v>
      </c>
      <c r="S2" s="92"/>
      <c r="T2" s="93"/>
    </row>
    <row r="3" spans="1:20" s="37" customFormat="1">
      <c r="B3" s="61" t="s">
        <v>19</v>
      </c>
      <c r="C3" s="55" t="s">
        <v>10</v>
      </c>
      <c r="D3" s="16" t="s">
        <v>20</v>
      </c>
      <c r="F3" s="59" t="s">
        <v>19</v>
      </c>
      <c r="G3" s="58" t="s">
        <v>10</v>
      </c>
      <c r="H3" s="17" t="s">
        <v>20</v>
      </c>
      <c r="J3" s="72" t="s">
        <v>19</v>
      </c>
      <c r="K3" s="73" t="s">
        <v>10</v>
      </c>
      <c r="L3" s="74" t="s">
        <v>20</v>
      </c>
      <c r="N3" s="72" t="s">
        <v>19</v>
      </c>
      <c r="O3" s="73" t="s">
        <v>10</v>
      </c>
      <c r="P3" s="74" t="s">
        <v>20</v>
      </c>
      <c r="R3" s="72" t="s">
        <v>19</v>
      </c>
      <c r="S3" s="73" t="s">
        <v>10</v>
      </c>
      <c r="T3" s="74" t="s">
        <v>20</v>
      </c>
    </row>
    <row r="4" spans="1:20">
      <c r="B4" s="60" t="s">
        <v>3171</v>
      </c>
      <c r="C4" s="39">
        <v>467</v>
      </c>
      <c r="D4" s="18">
        <v>463</v>
      </c>
      <c r="F4" s="60" t="s">
        <v>4007</v>
      </c>
      <c r="G4" s="39">
        <v>378</v>
      </c>
      <c r="H4" s="18">
        <v>503</v>
      </c>
      <c r="J4" s="60" t="s">
        <v>4010</v>
      </c>
      <c r="K4" s="39">
        <v>277</v>
      </c>
      <c r="L4" s="18">
        <v>170</v>
      </c>
      <c r="N4" s="60" t="s">
        <v>4044</v>
      </c>
      <c r="O4" s="39">
        <v>65</v>
      </c>
      <c r="P4" s="18">
        <v>80</v>
      </c>
    </row>
    <row r="5" spans="1:20">
      <c r="B5" s="60" t="s">
        <v>3172</v>
      </c>
      <c r="C5" s="39">
        <v>231</v>
      </c>
      <c r="D5" s="18">
        <v>200</v>
      </c>
      <c r="F5" s="60" t="s">
        <v>4008</v>
      </c>
      <c r="G5" s="39">
        <v>984</v>
      </c>
      <c r="H5" s="18">
        <v>1116</v>
      </c>
      <c r="J5" s="60" t="s">
        <v>4011</v>
      </c>
      <c r="K5" s="39">
        <v>319</v>
      </c>
      <c r="L5" s="18">
        <v>209</v>
      </c>
      <c r="N5" s="60" t="s">
        <v>4046</v>
      </c>
      <c r="O5" s="39">
        <v>31</v>
      </c>
      <c r="P5" s="18">
        <v>60</v>
      </c>
    </row>
    <row r="6" spans="1:20">
      <c r="B6" s="60" t="s">
        <v>3173</v>
      </c>
      <c r="C6" s="39">
        <v>244</v>
      </c>
      <c r="D6" s="18">
        <v>280</v>
      </c>
      <c r="F6" s="60" t="s">
        <v>4009</v>
      </c>
      <c r="G6" s="39">
        <v>337</v>
      </c>
      <c r="H6" s="18">
        <v>330</v>
      </c>
      <c r="J6" s="60" t="s">
        <v>4012</v>
      </c>
      <c r="K6" s="39">
        <v>146</v>
      </c>
      <c r="L6" s="18">
        <v>150</v>
      </c>
      <c r="N6" s="62"/>
    </row>
    <row r="7" spans="1:20">
      <c r="B7" s="60" t="s">
        <v>3174</v>
      </c>
      <c r="C7" s="39">
        <v>566</v>
      </c>
      <c r="D7" s="18">
        <v>695</v>
      </c>
      <c r="F7" s="60" t="s">
        <v>4014</v>
      </c>
      <c r="G7" s="39">
        <v>267</v>
      </c>
      <c r="H7" s="18">
        <v>200</v>
      </c>
      <c r="J7" s="60" t="s">
        <v>4013</v>
      </c>
      <c r="K7" s="39">
        <v>326</v>
      </c>
      <c r="L7" s="18">
        <v>180</v>
      </c>
      <c r="N7" s="9"/>
    </row>
    <row r="8" spans="1:20">
      <c r="B8" s="60" t="s">
        <v>3175</v>
      </c>
      <c r="C8" s="39">
        <v>1843</v>
      </c>
      <c r="D8" s="18">
        <v>2059</v>
      </c>
      <c r="F8" s="60" t="s">
        <v>4016</v>
      </c>
      <c r="G8" s="39">
        <v>267</v>
      </c>
      <c r="H8" s="18">
        <v>168</v>
      </c>
      <c r="J8" s="60" t="s">
        <v>4015</v>
      </c>
      <c r="K8" s="39">
        <v>331</v>
      </c>
      <c r="L8" s="18">
        <v>290</v>
      </c>
    </row>
    <row r="9" spans="1:20">
      <c r="B9" s="60" t="s">
        <v>3176</v>
      </c>
      <c r="C9" s="39">
        <v>206</v>
      </c>
      <c r="D9" s="18">
        <v>140</v>
      </c>
      <c r="F9" s="60" t="s">
        <v>4019</v>
      </c>
      <c r="G9" s="39">
        <v>312</v>
      </c>
      <c r="H9" s="18">
        <v>339</v>
      </c>
      <c r="J9" s="60" t="s">
        <v>4017</v>
      </c>
      <c r="K9" s="39">
        <v>338</v>
      </c>
      <c r="L9" s="18">
        <v>190</v>
      </c>
    </row>
    <row r="10" spans="1:20">
      <c r="B10" s="60" t="s">
        <v>3177</v>
      </c>
      <c r="C10" s="39">
        <v>229</v>
      </c>
      <c r="D10" s="18">
        <v>160</v>
      </c>
      <c r="F10" s="60" t="s">
        <v>4020</v>
      </c>
      <c r="G10" s="39">
        <v>478</v>
      </c>
      <c r="H10" s="18">
        <v>488</v>
      </c>
      <c r="J10" s="60" t="s">
        <v>4018</v>
      </c>
      <c r="K10" s="39">
        <v>374</v>
      </c>
      <c r="L10" s="18">
        <v>300</v>
      </c>
    </row>
    <row r="11" spans="1:20">
      <c r="B11" s="60" t="s">
        <v>3178</v>
      </c>
      <c r="C11" s="39">
        <v>385</v>
      </c>
      <c r="D11" s="18">
        <v>327</v>
      </c>
      <c r="F11" s="60" t="s">
        <v>4021</v>
      </c>
      <c r="G11" s="39">
        <v>163</v>
      </c>
      <c r="H11" s="18">
        <v>144</v>
      </c>
      <c r="J11" s="60" t="s">
        <v>4040</v>
      </c>
      <c r="K11" s="39">
        <v>191</v>
      </c>
      <c r="L11" s="18">
        <v>301</v>
      </c>
    </row>
    <row r="12" spans="1:20">
      <c r="B12" s="60" t="s">
        <v>3179</v>
      </c>
      <c r="C12" s="39">
        <v>219</v>
      </c>
      <c r="D12" s="18">
        <v>124</v>
      </c>
      <c r="F12" s="60" t="s">
        <v>4022</v>
      </c>
      <c r="G12" s="39">
        <v>289</v>
      </c>
      <c r="H12" s="18">
        <v>209</v>
      </c>
      <c r="J12" s="60" t="s">
        <v>4041</v>
      </c>
      <c r="K12" s="39">
        <v>258</v>
      </c>
      <c r="L12" s="18">
        <v>316</v>
      </c>
    </row>
    <row r="13" spans="1:20">
      <c r="B13" s="60" t="s">
        <v>3180</v>
      </c>
      <c r="C13" s="39">
        <v>340</v>
      </c>
      <c r="D13" s="18">
        <v>279</v>
      </c>
      <c r="F13" s="60" t="s">
        <v>4023</v>
      </c>
      <c r="G13" s="39">
        <v>245</v>
      </c>
      <c r="H13" s="18">
        <v>120</v>
      </c>
      <c r="J13" s="60" t="s">
        <v>4042</v>
      </c>
      <c r="K13" s="39">
        <v>160</v>
      </c>
      <c r="L13" s="18">
        <v>180</v>
      </c>
    </row>
    <row r="14" spans="1:20">
      <c r="B14" s="60" t="s">
        <v>3181</v>
      </c>
      <c r="C14" s="39">
        <v>242</v>
      </c>
      <c r="D14" s="18">
        <v>207</v>
      </c>
      <c r="F14" s="60" t="s">
        <v>4024</v>
      </c>
      <c r="G14" s="39">
        <v>145</v>
      </c>
      <c r="H14" s="18">
        <v>120</v>
      </c>
      <c r="J14" s="60" t="s">
        <v>4043</v>
      </c>
      <c r="K14" s="39">
        <v>153</v>
      </c>
      <c r="L14" s="18">
        <v>248</v>
      </c>
    </row>
    <row r="15" spans="1:20">
      <c r="B15" s="60" t="s">
        <v>3182</v>
      </c>
      <c r="C15" s="39">
        <v>167</v>
      </c>
      <c r="D15" s="18">
        <v>120</v>
      </c>
      <c r="F15" s="60" t="s">
        <v>4025</v>
      </c>
      <c r="G15" s="39">
        <v>514</v>
      </c>
      <c r="H15" s="18">
        <v>363</v>
      </c>
      <c r="J15" s="60" t="s">
        <v>4045</v>
      </c>
      <c r="K15" s="39">
        <v>243</v>
      </c>
      <c r="L15" s="18">
        <v>116</v>
      </c>
    </row>
    <row r="16" spans="1:20">
      <c r="B16" s="60" t="s">
        <v>3183</v>
      </c>
      <c r="C16" s="39">
        <v>221</v>
      </c>
      <c r="D16" s="18">
        <v>250</v>
      </c>
      <c r="F16" s="60" t="s">
        <v>4026</v>
      </c>
      <c r="G16" s="39">
        <v>454</v>
      </c>
      <c r="H16" s="18">
        <v>420</v>
      </c>
      <c r="J16" s="60" t="s">
        <v>4047</v>
      </c>
      <c r="K16" s="39">
        <v>275</v>
      </c>
      <c r="L16" s="18">
        <v>200</v>
      </c>
    </row>
    <row r="17" spans="2:12">
      <c r="B17" s="60" t="s">
        <v>3184</v>
      </c>
      <c r="C17" s="39">
        <v>729</v>
      </c>
      <c r="D17" s="18">
        <v>857</v>
      </c>
      <c r="F17" s="60" t="s">
        <v>4027</v>
      </c>
      <c r="G17" s="39">
        <v>242</v>
      </c>
      <c r="H17" s="18">
        <v>195</v>
      </c>
      <c r="J17" s="60" t="s">
        <v>4048</v>
      </c>
      <c r="K17" s="39">
        <v>105</v>
      </c>
      <c r="L17" s="18">
        <v>153</v>
      </c>
    </row>
    <row r="18" spans="2:12">
      <c r="B18" s="60" t="s">
        <v>3185</v>
      </c>
      <c r="C18" s="39">
        <v>1019</v>
      </c>
      <c r="D18" s="18">
        <v>1165</v>
      </c>
      <c r="F18" s="60" t="s">
        <v>4028</v>
      </c>
      <c r="G18" s="39">
        <v>311</v>
      </c>
      <c r="H18" s="18">
        <v>150</v>
      </c>
      <c r="J18" s="60" t="s">
        <v>4049</v>
      </c>
      <c r="K18" s="39">
        <v>62</v>
      </c>
      <c r="L18" s="18">
        <v>100</v>
      </c>
    </row>
    <row r="19" spans="2:12">
      <c r="B19" s="60" t="s">
        <v>3186</v>
      </c>
      <c r="C19" s="39">
        <v>1488</v>
      </c>
      <c r="D19" s="18">
        <v>2299</v>
      </c>
      <c r="F19" s="60" t="s">
        <v>4029</v>
      </c>
      <c r="G19" s="39">
        <v>1996</v>
      </c>
      <c r="H19" s="18">
        <v>1937</v>
      </c>
      <c r="J19" s="60" t="s">
        <v>4050</v>
      </c>
      <c r="K19" s="39">
        <v>313</v>
      </c>
      <c r="L19" s="18">
        <v>549</v>
      </c>
    </row>
    <row r="20" spans="2:12">
      <c r="B20" s="60" t="s">
        <v>3187</v>
      </c>
      <c r="C20" s="39">
        <v>1763</v>
      </c>
      <c r="D20" s="18">
        <v>2224</v>
      </c>
      <c r="F20" s="60" t="s">
        <v>4030</v>
      </c>
      <c r="G20" s="39">
        <v>195</v>
      </c>
      <c r="H20" s="18">
        <v>111</v>
      </c>
      <c r="J20" s="60" t="s">
        <v>4051</v>
      </c>
      <c r="K20" s="39">
        <v>61</v>
      </c>
      <c r="L20" s="18">
        <v>131</v>
      </c>
    </row>
    <row r="21" spans="2:12">
      <c r="B21" s="60" t="s">
        <v>3188</v>
      </c>
      <c r="C21" s="39">
        <v>313</v>
      </c>
      <c r="D21" s="18">
        <v>243</v>
      </c>
      <c r="F21" s="60" t="s">
        <v>4031</v>
      </c>
      <c r="G21" s="39">
        <v>297</v>
      </c>
      <c r="H21" s="18">
        <v>148</v>
      </c>
      <c r="J21" s="60" t="s">
        <v>4052</v>
      </c>
      <c r="K21" s="39">
        <v>90</v>
      </c>
      <c r="L21" s="18">
        <v>214</v>
      </c>
    </row>
    <row r="22" spans="2:12">
      <c r="B22" s="60" t="s">
        <v>3189</v>
      </c>
      <c r="C22" s="39">
        <v>294</v>
      </c>
      <c r="D22" s="18">
        <v>389</v>
      </c>
      <c r="F22" s="60" t="s">
        <v>4032</v>
      </c>
      <c r="G22" s="39">
        <v>1799</v>
      </c>
      <c r="H22" s="18">
        <v>2320</v>
      </c>
      <c r="J22" s="60" t="s">
        <v>4053</v>
      </c>
      <c r="K22" s="39">
        <v>122</v>
      </c>
      <c r="L22" s="18">
        <v>238</v>
      </c>
    </row>
    <row r="23" spans="2:12">
      <c r="B23" s="60" t="s">
        <v>3190</v>
      </c>
      <c r="C23" s="39">
        <v>204</v>
      </c>
      <c r="D23" s="18">
        <v>123</v>
      </c>
      <c r="F23" s="60" t="s">
        <v>4033</v>
      </c>
      <c r="G23" s="39">
        <v>2716</v>
      </c>
      <c r="H23" s="18">
        <v>3188</v>
      </c>
      <c r="J23" s="60" t="s">
        <v>4054</v>
      </c>
      <c r="K23" s="39">
        <v>61</v>
      </c>
      <c r="L23" s="18">
        <v>114</v>
      </c>
    </row>
    <row r="24" spans="2:12">
      <c r="B24" s="60" t="s">
        <v>3191</v>
      </c>
      <c r="C24" s="39">
        <v>750</v>
      </c>
      <c r="D24" s="18">
        <v>787</v>
      </c>
      <c r="F24" s="60" t="s">
        <v>4034</v>
      </c>
      <c r="G24" s="39">
        <v>1084</v>
      </c>
      <c r="H24" s="18">
        <v>1050</v>
      </c>
      <c r="J24" s="60" t="s">
        <v>4055</v>
      </c>
      <c r="K24" s="39">
        <v>148</v>
      </c>
      <c r="L24" s="18">
        <v>293</v>
      </c>
    </row>
    <row r="25" spans="2:12">
      <c r="B25" s="60" t="s">
        <v>3192</v>
      </c>
      <c r="C25" s="39">
        <v>196</v>
      </c>
      <c r="D25" s="18">
        <v>110</v>
      </c>
      <c r="F25" s="60" t="s">
        <v>4035</v>
      </c>
      <c r="G25" s="39">
        <v>329</v>
      </c>
      <c r="H25" s="18">
        <v>370</v>
      </c>
      <c r="J25" s="60" t="s">
        <v>4056</v>
      </c>
      <c r="K25" s="39">
        <v>28</v>
      </c>
      <c r="L25" s="18">
        <v>40</v>
      </c>
    </row>
    <row r="26" spans="2:12">
      <c r="B26" s="60" t="s">
        <v>3193</v>
      </c>
      <c r="C26" s="39">
        <v>677</v>
      </c>
      <c r="D26" s="18">
        <v>864</v>
      </c>
      <c r="F26" s="60" t="s">
        <v>4036</v>
      </c>
      <c r="G26" s="39">
        <v>241</v>
      </c>
      <c r="H26" s="18">
        <v>167</v>
      </c>
      <c r="J26" s="60" t="s">
        <v>4057</v>
      </c>
      <c r="K26" s="39">
        <v>23</v>
      </c>
      <c r="L26" s="18">
        <v>35</v>
      </c>
    </row>
    <row r="27" spans="2:12">
      <c r="B27" s="60" t="s">
        <v>3194</v>
      </c>
      <c r="C27" s="39">
        <v>364</v>
      </c>
      <c r="D27" s="18">
        <v>430</v>
      </c>
      <c r="F27" s="60" t="s">
        <v>4037</v>
      </c>
      <c r="G27" s="39">
        <v>365</v>
      </c>
      <c r="H27" s="18">
        <v>267</v>
      </c>
      <c r="J27" s="60" t="s">
        <v>4058</v>
      </c>
      <c r="K27" s="39">
        <v>175</v>
      </c>
      <c r="L27" s="18">
        <v>220</v>
      </c>
    </row>
    <row r="28" spans="2:12">
      <c r="B28" s="60" t="s">
        <v>3195</v>
      </c>
      <c r="C28" s="39">
        <v>267</v>
      </c>
      <c r="D28" s="18">
        <v>265</v>
      </c>
      <c r="F28" s="60" t="s">
        <v>4038</v>
      </c>
      <c r="G28" s="39">
        <v>294</v>
      </c>
      <c r="H28" s="18">
        <v>243</v>
      </c>
    </row>
    <row r="29" spans="2:12">
      <c r="B29" s="60" t="s">
        <v>3196</v>
      </c>
      <c r="C29" s="39">
        <v>986</v>
      </c>
      <c r="D29" s="18">
        <v>1465</v>
      </c>
      <c r="F29" s="60" t="s">
        <v>4039</v>
      </c>
      <c r="G29" s="39">
        <v>744</v>
      </c>
      <c r="H29" s="18">
        <v>567</v>
      </c>
    </row>
    <row r="30" spans="2:12">
      <c r="B30" s="60" t="s">
        <v>3197</v>
      </c>
      <c r="C30" s="39">
        <v>205</v>
      </c>
      <c r="D30" s="18">
        <v>229</v>
      </c>
    </row>
    <row r="31" spans="2:12">
      <c r="B31" s="60" t="s">
        <v>3198</v>
      </c>
      <c r="C31" s="39">
        <v>1226</v>
      </c>
      <c r="D31" s="18">
        <v>1331</v>
      </c>
    </row>
    <row r="32" spans="2:12">
      <c r="B32" s="60" t="s">
        <v>3199</v>
      </c>
      <c r="C32" s="39">
        <v>3217</v>
      </c>
      <c r="D32" s="18">
        <v>3447</v>
      </c>
    </row>
    <row r="33" spans="2:4">
      <c r="B33" s="60" t="s">
        <v>3200</v>
      </c>
      <c r="C33" s="39">
        <v>1147</v>
      </c>
      <c r="D33" s="18">
        <v>1161</v>
      </c>
    </row>
    <row r="34" spans="2:4">
      <c r="B34" s="60" t="s">
        <v>3201</v>
      </c>
      <c r="C34" s="39">
        <v>237</v>
      </c>
      <c r="D34" s="18">
        <v>209</v>
      </c>
    </row>
    <row r="35" spans="2:4">
      <c r="B35" s="60" t="s">
        <v>3202</v>
      </c>
      <c r="C35" s="39">
        <v>593</v>
      </c>
      <c r="D35" s="18">
        <v>756</v>
      </c>
    </row>
    <row r="36" spans="2:4">
      <c r="B36" s="60" t="s">
        <v>3203</v>
      </c>
      <c r="C36" s="39">
        <v>333</v>
      </c>
      <c r="D36" s="18">
        <v>434</v>
      </c>
    </row>
    <row r="37" spans="2:4">
      <c r="B37" s="60" t="s">
        <v>3204</v>
      </c>
      <c r="C37" s="39">
        <v>460</v>
      </c>
      <c r="D37" s="18">
        <v>180</v>
      </c>
    </row>
    <row r="38" spans="2:4">
      <c r="B38" s="60" t="s">
        <v>3205</v>
      </c>
      <c r="C38" s="39">
        <v>226</v>
      </c>
      <c r="D38" s="18">
        <v>170</v>
      </c>
    </row>
    <row r="39" spans="2:4">
      <c r="B39" s="60" t="s">
        <v>3206</v>
      </c>
      <c r="C39" s="39">
        <v>326</v>
      </c>
      <c r="D39" s="18">
        <v>363</v>
      </c>
    </row>
    <row r="40" spans="2:4">
      <c r="B40" s="60" t="s">
        <v>3207</v>
      </c>
      <c r="C40" s="39">
        <v>199</v>
      </c>
      <c r="D40" s="18">
        <v>151</v>
      </c>
    </row>
    <row r="41" spans="2:4">
      <c r="B41" s="60" t="s">
        <v>3208</v>
      </c>
      <c r="C41" s="39">
        <v>2392</v>
      </c>
      <c r="D41" s="18">
        <v>2917</v>
      </c>
    </row>
    <row r="42" spans="2:4">
      <c r="B42" s="60" t="s">
        <v>3209</v>
      </c>
      <c r="C42" s="39">
        <v>228</v>
      </c>
      <c r="D42" s="18">
        <v>190</v>
      </c>
    </row>
    <row r="43" spans="2:4">
      <c r="B43" s="60" t="s">
        <v>3210</v>
      </c>
      <c r="C43" s="39">
        <v>241</v>
      </c>
      <c r="D43" s="18">
        <v>208</v>
      </c>
    </row>
    <row r="44" spans="2:4">
      <c r="B44" s="60" t="s">
        <v>3211</v>
      </c>
      <c r="C44" s="39">
        <v>207</v>
      </c>
      <c r="D44" s="18">
        <v>196</v>
      </c>
    </row>
    <row r="45" spans="2:4">
      <c r="B45" s="60" t="s">
        <v>3212</v>
      </c>
      <c r="C45" s="39">
        <v>209</v>
      </c>
      <c r="D45" s="18">
        <v>160</v>
      </c>
    </row>
    <row r="46" spans="2:4">
      <c r="B46" s="60" t="s">
        <v>3213</v>
      </c>
      <c r="C46" s="39">
        <v>243</v>
      </c>
      <c r="D46" s="18">
        <v>191</v>
      </c>
    </row>
    <row r="47" spans="2:4">
      <c r="B47" s="60" t="s">
        <v>3214</v>
      </c>
      <c r="C47" s="39">
        <v>314</v>
      </c>
      <c r="D47" s="18">
        <v>510</v>
      </c>
    </row>
    <row r="48" spans="2:4">
      <c r="B48" s="60" t="s">
        <v>3215</v>
      </c>
      <c r="C48" s="39">
        <v>4161</v>
      </c>
      <c r="D48" s="18">
        <v>4636</v>
      </c>
    </row>
    <row r="49" spans="2:4">
      <c r="B49" s="60" t="s">
        <v>3216</v>
      </c>
      <c r="C49" s="39">
        <v>289</v>
      </c>
      <c r="D49" s="18">
        <v>310</v>
      </c>
    </row>
    <row r="50" spans="2:4">
      <c r="B50" s="60" t="s">
        <v>3217</v>
      </c>
      <c r="C50" s="39">
        <v>518</v>
      </c>
      <c r="D50" s="18">
        <v>600</v>
      </c>
    </row>
    <row r="51" spans="2:4">
      <c r="B51" s="60" t="s">
        <v>3218</v>
      </c>
      <c r="C51" s="39">
        <v>195</v>
      </c>
      <c r="D51" s="18">
        <v>160</v>
      </c>
    </row>
    <row r="52" spans="2:4">
      <c r="B52" s="60" t="s">
        <v>3219</v>
      </c>
      <c r="C52" s="39">
        <v>319</v>
      </c>
      <c r="D52" s="18">
        <v>389</v>
      </c>
    </row>
    <row r="53" spans="2:4">
      <c r="B53" s="60" t="s">
        <v>3220</v>
      </c>
      <c r="C53" s="39">
        <v>454</v>
      </c>
      <c r="D53" s="18">
        <v>642</v>
      </c>
    </row>
    <row r="54" spans="2:4">
      <c r="B54" s="60" t="s">
        <v>3221</v>
      </c>
      <c r="C54" s="39">
        <v>792</v>
      </c>
      <c r="D54" s="18">
        <v>846</v>
      </c>
    </row>
    <row r="55" spans="2:4">
      <c r="B55" s="60" t="s">
        <v>3222</v>
      </c>
      <c r="C55" s="39">
        <v>257</v>
      </c>
      <c r="D55" s="18">
        <v>238</v>
      </c>
    </row>
    <row r="56" spans="2:4">
      <c r="B56" s="60" t="s">
        <v>3223</v>
      </c>
      <c r="C56" s="39">
        <v>261</v>
      </c>
      <c r="D56" s="18">
        <v>210</v>
      </c>
    </row>
    <row r="57" spans="2:4">
      <c r="B57" s="60" t="s">
        <v>3224</v>
      </c>
      <c r="C57" s="39">
        <v>160</v>
      </c>
      <c r="D57" s="18">
        <v>130</v>
      </c>
    </row>
    <row r="58" spans="2:4">
      <c r="B58" s="60" t="s">
        <v>3225</v>
      </c>
      <c r="C58" s="39">
        <v>210</v>
      </c>
      <c r="D58" s="18">
        <v>242</v>
      </c>
    </row>
    <row r="59" spans="2:4">
      <c r="B59" s="60" t="s">
        <v>3226</v>
      </c>
      <c r="C59" s="39">
        <v>281</v>
      </c>
      <c r="D59" s="18">
        <v>280</v>
      </c>
    </row>
    <row r="60" spans="2:4">
      <c r="B60" s="60" t="s">
        <v>3227</v>
      </c>
      <c r="C60" s="39">
        <v>808</v>
      </c>
      <c r="D60" s="18">
        <v>935</v>
      </c>
    </row>
    <row r="61" spans="2:4">
      <c r="B61" s="60" t="s">
        <v>3228</v>
      </c>
      <c r="C61" s="39">
        <v>2463</v>
      </c>
      <c r="D61" s="18">
        <v>2434</v>
      </c>
    </row>
    <row r="62" spans="2:4">
      <c r="B62" s="60" t="s">
        <v>3229</v>
      </c>
      <c r="C62" s="39">
        <v>807</v>
      </c>
      <c r="D62" s="18">
        <v>1392</v>
      </c>
    </row>
    <row r="63" spans="2:4">
      <c r="B63" s="60" t="s">
        <v>3230</v>
      </c>
      <c r="C63" s="39">
        <v>257</v>
      </c>
      <c r="D63" s="18">
        <v>328</v>
      </c>
    </row>
    <row r="64" spans="2:4">
      <c r="B64" s="60" t="s">
        <v>3231</v>
      </c>
      <c r="C64" s="39">
        <v>157</v>
      </c>
      <c r="D64" s="18">
        <v>167</v>
      </c>
    </row>
    <row r="65" spans="2:4">
      <c r="B65" s="60" t="s">
        <v>3232</v>
      </c>
      <c r="C65" s="39">
        <v>266</v>
      </c>
      <c r="D65" s="18">
        <v>515</v>
      </c>
    </row>
    <row r="66" spans="2:4">
      <c r="B66" s="60" t="s">
        <v>3233</v>
      </c>
      <c r="C66" s="39">
        <v>227</v>
      </c>
      <c r="D66" s="18">
        <v>234</v>
      </c>
    </row>
    <row r="67" spans="2:4">
      <c r="B67" s="60" t="s">
        <v>3234</v>
      </c>
      <c r="C67" s="39">
        <v>189</v>
      </c>
      <c r="D67" s="18">
        <v>128</v>
      </c>
    </row>
    <row r="68" spans="2:4">
      <c r="B68" s="60" t="s">
        <v>3235</v>
      </c>
      <c r="C68" s="39">
        <v>7958</v>
      </c>
      <c r="D68" s="18">
        <v>4162</v>
      </c>
    </row>
    <row r="69" spans="2:4">
      <c r="B69" s="60" t="s">
        <v>3236</v>
      </c>
      <c r="C69" s="39">
        <v>434</v>
      </c>
      <c r="D69" s="18">
        <v>720</v>
      </c>
    </row>
    <row r="70" spans="2:4">
      <c r="B70" s="60" t="s">
        <v>3237</v>
      </c>
      <c r="C70" s="39">
        <v>243</v>
      </c>
      <c r="D70" s="18">
        <v>196</v>
      </c>
    </row>
    <row r="71" spans="2:4">
      <c r="B71" s="60" t="s">
        <v>3238</v>
      </c>
      <c r="C71" s="39">
        <v>137</v>
      </c>
      <c r="D71" s="18">
        <v>163</v>
      </c>
    </row>
    <row r="72" spans="2:4">
      <c r="B72" s="60" t="s">
        <v>3239</v>
      </c>
      <c r="C72" s="39">
        <v>146</v>
      </c>
      <c r="D72" s="18">
        <v>172</v>
      </c>
    </row>
    <row r="73" spans="2:4">
      <c r="B73" s="60" t="s">
        <v>3240</v>
      </c>
      <c r="C73" s="39">
        <v>339</v>
      </c>
      <c r="D73" s="18">
        <v>400</v>
      </c>
    </row>
    <row r="74" spans="2:4">
      <c r="B74" s="60" t="s">
        <v>3241</v>
      </c>
      <c r="C74" s="39">
        <v>313</v>
      </c>
      <c r="D74" s="18">
        <v>444</v>
      </c>
    </row>
    <row r="75" spans="2:4">
      <c r="B75" s="60" t="s">
        <v>3242</v>
      </c>
      <c r="C75" s="39">
        <v>1431</v>
      </c>
      <c r="D75" s="18">
        <v>1916</v>
      </c>
    </row>
    <row r="76" spans="2:4">
      <c r="B76" s="60" t="s">
        <v>3243</v>
      </c>
      <c r="C76" s="39">
        <v>141</v>
      </c>
      <c r="D76" s="18">
        <v>110</v>
      </c>
    </row>
    <row r="77" spans="2:4">
      <c r="B77" s="60" t="s">
        <v>3244</v>
      </c>
      <c r="C77" s="39">
        <v>140</v>
      </c>
      <c r="D77" s="18">
        <v>130</v>
      </c>
    </row>
    <row r="78" spans="2:4">
      <c r="B78" s="60" t="s">
        <v>3245</v>
      </c>
      <c r="C78" s="39">
        <v>160</v>
      </c>
      <c r="D78" s="18">
        <v>190</v>
      </c>
    </row>
    <row r="79" spans="2:4">
      <c r="B79" s="60" t="s">
        <v>3246</v>
      </c>
      <c r="C79" s="39">
        <v>193</v>
      </c>
      <c r="D79" s="18">
        <v>298</v>
      </c>
    </row>
    <row r="80" spans="2:4">
      <c r="B80" s="60" t="s">
        <v>3247</v>
      </c>
      <c r="C80" s="39">
        <v>296</v>
      </c>
      <c r="D80" s="18">
        <v>500</v>
      </c>
    </row>
    <row r="81" spans="2:4">
      <c r="B81" s="60" t="s">
        <v>3248</v>
      </c>
      <c r="C81" s="39">
        <v>880</v>
      </c>
      <c r="D81" s="18">
        <v>1517</v>
      </c>
    </row>
    <row r="82" spans="2:4">
      <c r="B82" s="60" t="s">
        <v>3249</v>
      </c>
      <c r="C82" s="39">
        <v>105</v>
      </c>
      <c r="D82" s="18">
        <v>119</v>
      </c>
    </row>
    <row r="83" spans="2:4">
      <c r="B83" s="60" t="s">
        <v>3250</v>
      </c>
      <c r="C83" s="39">
        <v>123</v>
      </c>
      <c r="D83" s="18">
        <v>120</v>
      </c>
    </row>
    <row r="84" spans="2:4">
      <c r="B84" s="60" t="s">
        <v>3251</v>
      </c>
      <c r="C84" s="39">
        <v>155</v>
      </c>
      <c r="D84" s="18">
        <v>224</v>
      </c>
    </row>
    <row r="85" spans="2:4">
      <c r="B85" s="60" t="s">
        <v>3252</v>
      </c>
      <c r="C85" s="39">
        <v>157</v>
      </c>
      <c r="D85" s="18">
        <v>227</v>
      </c>
    </row>
    <row r="86" spans="2:4">
      <c r="B86" s="60" t="s">
        <v>3253</v>
      </c>
      <c r="C86" s="39">
        <v>150</v>
      </c>
      <c r="D86" s="18">
        <v>160</v>
      </c>
    </row>
    <row r="87" spans="2:4">
      <c r="B87" s="60" t="s">
        <v>3254</v>
      </c>
      <c r="C87" s="39">
        <v>1267</v>
      </c>
      <c r="D87" s="18">
        <v>1968</v>
      </c>
    </row>
    <row r="88" spans="2:4">
      <c r="B88" s="60" t="s">
        <v>3255</v>
      </c>
      <c r="C88" s="39">
        <v>151</v>
      </c>
      <c r="D88" s="18">
        <v>211</v>
      </c>
    </row>
    <row r="89" spans="2:4">
      <c r="B89" s="60" t="s">
        <v>3256</v>
      </c>
      <c r="C89" s="39">
        <v>383</v>
      </c>
      <c r="D89" s="18">
        <v>589</v>
      </c>
    </row>
    <row r="90" spans="2:4">
      <c r="B90" s="60" t="s">
        <v>3257</v>
      </c>
      <c r="C90" s="39">
        <v>787</v>
      </c>
      <c r="D90" s="18">
        <v>1118</v>
      </c>
    </row>
    <row r="91" spans="2:4">
      <c r="B91" s="60" t="s">
        <v>3258</v>
      </c>
      <c r="C91" s="39">
        <v>171</v>
      </c>
      <c r="D91" s="18">
        <v>200</v>
      </c>
    </row>
    <row r="92" spans="2:4">
      <c r="B92" s="60" t="s">
        <v>3259</v>
      </c>
      <c r="C92" s="39">
        <v>165</v>
      </c>
      <c r="D92" s="18">
        <v>180</v>
      </c>
    </row>
    <row r="93" spans="2:4">
      <c r="B93" s="60" t="s">
        <v>3260</v>
      </c>
      <c r="C93" s="39">
        <v>226</v>
      </c>
      <c r="D93" s="18">
        <v>225</v>
      </c>
    </row>
    <row r="94" spans="2:4">
      <c r="B94" s="60" t="s">
        <v>3261</v>
      </c>
      <c r="C94" s="39">
        <v>272</v>
      </c>
      <c r="D94" s="18">
        <v>278</v>
      </c>
    </row>
    <row r="95" spans="2:4">
      <c r="B95" s="60" t="s">
        <v>3262</v>
      </c>
      <c r="C95" s="39">
        <v>171</v>
      </c>
      <c r="D95" s="18">
        <v>184</v>
      </c>
    </row>
    <row r="96" spans="2:4">
      <c r="B96" s="60" t="s">
        <v>3263</v>
      </c>
      <c r="C96" s="39">
        <v>132</v>
      </c>
      <c r="D96" s="18">
        <v>110</v>
      </c>
    </row>
    <row r="97" spans="2:4">
      <c r="B97" s="60" t="s">
        <v>3264</v>
      </c>
      <c r="C97" s="39">
        <v>182</v>
      </c>
      <c r="D97" s="18">
        <v>160</v>
      </c>
    </row>
    <row r="98" spans="2:4">
      <c r="B98" s="60" t="s">
        <v>3265</v>
      </c>
      <c r="C98" s="39">
        <v>1164</v>
      </c>
      <c r="D98" s="18">
        <v>1519</v>
      </c>
    </row>
    <row r="99" spans="2:4">
      <c r="B99" s="60" t="s">
        <v>3266</v>
      </c>
      <c r="C99" s="39">
        <v>291</v>
      </c>
      <c r="D99" s="18">
        <v>333</v>
      </c>
    </row>
    <row r="100" spans="2:4">
      <c r="B100" s="60" t="s">
        <v>3267</v>
      </c>
      <c r="C100" s="39">
        <v>200</v>
      </c>
      <c r="D100" s="18">
        <v>355</v>
      </c>
    </row>
    <row r="101" spans="2:4">
      <c r="B101" s="60" t="s">
        <v>3268</v>
      </c>
      <c r="C101" s="39">
        <v>190</v>
      </c>
      <c r="D101" s="18">
        <v>159</v>
      </c>
    </row>
    <row r="102" spans="2:4">
      <c r="B102" s="60" t="s">
        <v>3269</v>
      </c>
      <c r="C102" s="39">
        <v>171</v>
      </c>
      <c r="D102" s="18">
        <v>180</v>
      </c>
    </row>
    <row r="103" spans="2:4">
      <c r="B103" s="60" t="s">
        <v>3270</v>
      </c>
      <c r="C103" s="39">
        <v>378</v>
      </c>
      <c r="D103" s="18">
        <v>402</v>
      </c>
    </row>
    <row r="104" spans="2:4">
      <c r="B104" s="60" t="s">
        <v>3271</v>
      </c>
      <c r="C104" s="39">
        <v>452</v>
      </c>
      <c r="D104" s="18">
        <v>531</v>
      </c>
    </row>
    <row r="105" spans="2:4">
      <c r="B105" s="60" t="s">
        <v>3272</v>
      </c>
      <c r="C105" s="39">
        <v>11010</v>
      </c>
      <c r="D105" s="18">
        <v>11418</v>
      </c>
    </row>
    <row r="106" spans="2:4">
      <c r="B106" s="60" t="s">
        <v>3273</v>
      </c>
      <c r="C106" s="39">
        <v>2240</v>
      </c>
      <c r="D106" s="18">
        <v>3146</v>
      </c>
    </row>
    <row r="107" spans="2:4">
      <c r="B107" s="60" t="s">
        <v>3274</v>
      </c>
      <c r="C107" s="39">
        <v>836</v>
      </c>
      <c r="D107" s="18">
        <v>1198</v>
      </c>
    </row>
    <row r="108" spans="2:4">
      <c r="B108" s="60" t="s">
        <v>3275</v>
      </c>
      <c r="C108" s="39">
        <v>1605</v>
      </c>
      <c r="D108" s="18">
        <v>1945</v>
      </c>
    </row>
    <row r="109" spans="2:4">
      <c r="B109" s="60" t="s">
        <v>3276</v>
      </c>
      <c r="C109" s="39">
        <v>464</v>
      </c>
      <c r="D109" s="18">
        <v>467</v>
      </c>
    </row>
    <row r="110" spans="2:4">
      <c r="B110" s="60" t="s">
        <v>3277</v>
      </c>
      <c r="C110" s="39">
        <v>4893</v>
      </c>
      <c r="D110" s="18">
        <v>2177</v>
      </c>
    </row>
    <row r="111" spans="2:4">
      <c r="B111" s="60" t="s">
        <v>3278</v>
      </c>
      <c r="C111" s="39">
        <v>3857</v>
      </c>
      <c r="D111" s="18">
        <v>4038</v>
      </c>
    </row>
    <row r="112" spans="2:4">
      <c r="B112" s="60" t="s">
        <v>3279</v>
      </c>
      <c r="C112" s="39">
        <v>442</v>
      </c>
      <c r="D112" s="18">
        <v>450</v>
      </c>
    </row>
    <row r="113" spans="2:4">
      <c r="B113" s="60" t="s">
        <v>3280</v>
      </c>
      <c r="C113" s="39">
        <v>1741</v>
      </c>
      <c r="D113" s="18">
        <v>1746</v>
      </c>
    </row>
    <row r="114" spans="2:4">
      <c r="B114" s="60" t="s">
        <v>3281</v>
      </c>
      <c r="C114" s="39">
        <v>661</v>
      </c>
      <c r="D114" s="18">
        <v>840</v>
      </c>
    </row>
    <row r="115" spans="2:4">
      <c r="B115" s="60" t="s">
        <v>3282</v>
      </c>
      <c r="C115" s="39">
        <v>541</v>
      </c>
      <c r="D115" s="18">
        <v>546</v>
      </c>
    </row>
    <row r="116" spans="2:4">
      <c r="B116" s="60" t="s">
        <v>3283</v>
      </c>
      <c r="C116" s="39">
        <v>3042</v>
      </c>
      <c r="D116" s="18">
        <v>4240</v>
      </c>
    </row>
    <row r="117" spans="2:4">
      <c r="B117" s="60" t="s">
        <v>3284</v>
      </c>
      <c r="C117" s="39">
        <v>481</v>
      </c>
      <c r="D117" s="18">
        <v>830</v>
      </c>
    </row>
    <row r="118" spans="2:4">
      <c r="B118" s="60" t="s">
        <v>3285</v>
      </c>
      <c r="C118" s="39">
        <v>426</v>
      </c>
      <c r="D118" s="18">
        <v>695</v>
      </c>
    </row>
    <row r="119" spans="2:4">
      <c r="B119" s="60" t="s">
        <v>3286</v>
      </c>
      <c r="C119" s="39">
        <v>1167</v>
      </c>
      <c r="D119" s="18">
        <v>974</v>
      </c>
    </row>
    <row r="120" spans="2:4">
      <c r="B120" s="60" t="s">
        <v>3287</v>
      </c>
      <c r="C120" s="39">
        <v>307</v>
      </c>
      <c r="D120" s="18">
        <v>339</v>
      </c>
    </row>
    <row r="121" spans="2:4">
      <c r="B121" s="60" t="s">
        <v>3288</v>
      </c>
      <c r="C121" s="39">
        <v>470</v>
      </c>
      <c r="D121" s="18">
        <v>802</v>
      </c>
    </row>
    <row r="122" spans="2:4">
      <c r="B122" s="60" t="s">
        <v>3289</v>
      </c>
      <c r="C122" s="39">
        <v>514</v>
      </c>
      <c r="D122" s="18">
        <v>568</v>
      </c>
    </row>
    <row r="123" spans="2:4">
      <c r="B123" s="60" t="s">
        <v>3290</v>
      </c>
      <c r="C123" s="39">
        <v>2418</v>
      </c>
      <c r="D123" s="18">
        <v>2440</v>
      </c>
    </row>
    <row r="124" spans="2:4">
      <c r="B124" s="60" t="s">
        <v>3291</v>
      </c>
      <c r="C124" s="39">
        <v>334</v>
      </c>
      <c r="D124" s="18">
        <v>516</v>
      </c>
    </row>
    <row r="125" spans="2:4">
      <c r="B125" s="60" t="s">
        <v>3292</v>
      </c>
      <c r="C125" s="39">
        <v>638</v>
      </c>
      <c r="D125" s="18">
        <v>1025</v>
      </c>
    </row>
    <row r="126" spans="2:4">
      <c r="B126" s="60" t="s">
        <v>3293</v>
      </c>
      <c r="C126" s="39">
        <v>570</v>
      </c>
      <c r="D126" s="18">
        <v>869</v>
      </c>
    </row>
    <row r="127" spans="2:4">
      <c r="B127" s="60" t="s">
        <v>3294</v>
      </c>
      <c r="C127" s="39">
        <v>787</v>
      </c>
      <c r="D127" s="18">
        <v>1252</v>
      </c>
    </row>
    <row r="128" spans="2:4">
      <c r="B128" s="60" t="s">
        <v>3295</v>
      </c>
      <c r="C128" s="39">
        <v>753</v>
      </c>
      <c r="D128" s="18">
        <v>1224</v>
      </c>
    </row>
    <row r="129" spans="2:4">
      <c r="B129" s="60" t="s">
        <v>3296</v>
      </c>
      <c r="C129" s="39">
        <v>8389</v>
      </c>
      <c r="D129" s="18">
        <v>8973</v>
      </c>
    </row>
    <row r="130" spans="2:4">
      <c r="B130" s="60" t="s">
        <v>3297</v>
      </c>
      <c r="C130" s="39">
        <v>205</v>
      </c>
      <c r="D130" s="18">
        <v>345</v>
      </c>
    </row>
    <row r="131" spans="2:4">
      <c r="B131" s="60" t="s">
        <v>3298</v>
      </c>
      <c r="C131" s="39">
        <v>10861</v>
      </c>
      <c r="D131" s="18">
        <v>12818</v>
      </c>
    </row>
    <row r="132" spans="2:4">
      <c r="B132" s="60" t="s">
        <v>3299</v>
      </c>
      <c r="C132" s="39">
        <v>450</v>
      </c>
      <c r="D132" s="18">
        <v>750</v>
      </c>
    </row>
    <row r="133" spans="2:4">
      <c r="B133" s="60" t="s">
        <v>3300</v>
      </c>
      <c r="C133" s="39">
        <v>226</v>
      </c>
      <c r="D133" s="18">
        <v>249</v>
      </c>
    </row>
    <row r="134" spans="2:4">
      <c r="B134" s="60" t="s">
        <v>3301</v>
      </c>
      <c r="C134" s="39">
        <v>680</v>
      </c>
      <c r="D134" s="18">
        <v>946</v>
      </c>
    </row>
    <row r="135" spans="2:4">
      <c r="B135" s="60" t="s">
        <v>3302</v>
      </c>
      <c r="C135" s="39">
        <v>356</v>
      </c>
      <c r="D135" s="18">
        <v>345</v>
      </c>
    </row>
    <row r="136" spans="2:4">
      <c r="B136" s="60" t="s">
        <v>3303</v>
      </c>
      <c r="C136" s="39">
        <v>264</v>
      </c>
      <c r="D136" s="18">
        <v>421</v>
      </c>
    </row>
    <row r="137" spans="2:4">
      <c r="B137" s="60" t="s">
        <v>3304</v>
      </c>
      <c r="C137" s="39">
        <v>150</v>
      </c>
      <c r="D137" s="18">
        <v>150</v>
      </c>
    </row>
    <row r="138" spans="2:4">
      <c r="B138" s="60" t="s">
        <v>3305</v>
      </c>
      <c r="C138" s="39">
        <v>136</v>
      </c>
      <c r="D138" s="18">
        <v>130</v>
      </c>
    </row>
    <row r="139" spans="2:4">
      <c r="B139" s="60" t="s">
        <v>3306</v>
      </c>
      <c r="C139" s="39">
        <v>302</v>
      </c>
      <c r="D139" s="18">
        <v>365</v>
      </c>
    </row>
    <row r="140" spans="2:4">
      <c r="B140" s="60" t="s">
        <v>3307</v>
      </c>
      <c r="C140" s="39">
        <v>349</v>
      </c>
      <c r="D140" s="18">
        <v>255</v>
      </c>
    </row>
    <row r="141" spans="2:4">
      <c r="B141" s="60" t="s">
        <v>3308</v>
      </c>
      <c r="C141" s="39">
        <v>436</v>
      </c>
      <c r="D141" s="18">
        <v>527</v>
      </c>
    </row>
    <row r="142" spans="2:4">
      <c r="B142" s="60" t="s">
        <v>3309</v>
      </c>
      <c r="C142" s="39">
        <v>297</v>
      </c>
      <c r="D142" s="18">
        <v>371</v>
      </c>
    </row>
    <row r="143" spans="2:4">
      <c r="B143" s="60" t="s">
        <v>3310</v>
      </c>
      <c r="C143" s="39">
        <v>179</v>
      </c>
      <c r="D143" s="18">
        <v>200</v>
      </c>
    </row>
    <row r="144" spans="2:4">
      <c r="B144" s="60" t="s">
        <v>3311</v>
      </c>
      <c r="C144" s="39">
        <v>187</v>
      </c>
      <c r="D144" s="18">
        <v>192</v>
      </c>
    </row>
    <row r="145" spans="2:4">
      <c r="B145" s="60" t="s">
        <v>3312</v>
      </c>
      <c r="C145" s="39">
        <v>6835</v>
      </c>
      <c r="D145" s="18">
        <v>8214</v>
      </c>
    </row>
    <row r="146" spans="2:4">
      <c r="B146" s="60" t="s">
        <v>3313</v>
      </c>
      <c r="C146" s="39">
        <v>3169</v>
      </c>
      <c r="D146" s="18">
        <v>4820</v>
      </c>
    </row>
    <row r="147" spans="2:4">
      <c r="B147" s="60" t="s">
        <v>3314</v>
      </c>
      <c r="C147" s="39">
        <v>442</v>
      </c>
      <c r="D147" s="18">
        <v>464</v>
      </c>
    </row>
    <row r="148" spans="2:4">
      <c r="B148" s="60" t="s">
        <v>3315</v>
      </c>
      <c r="C148" s="39">
        <v>327</v>
      </c>
      <c r="D148" s="18">
        <v>520</v>
      </c>
    </row>
    <row r="149" spans="2:4">
      <c r="B149" s="60" t="s">
        <v>3316</v>
      </c>
      <c r="C149" s="39">
        <v>145</v>
      </c>
      <c r="D149" s="18">
        <v>236</v>
      </c>
    </row>
    <row r="150" spans="2:4">
      <c r="B150" s="60" t="s">
        <v>3317</v>
      </c>
      <c r="C150" s="39">
        <v>210</v>
      </c>
      <c r="D150" s="18">
        <v>211</v>
      </c>
    </row>
    <row r="151" spans="2:4">
      <c r="B151" s="60" t="s">
        <v>3318</v>
      </c>
      <c r="C151" s="39">
        <v>1099</v>
      </c>
      <c r="D151" s="18">
        <v>1050</v>
      </c>
    </row>
    <row r="152" spans="2:4">
      <c r="B152" s="60" t="s">
        <v>3319</v>
      </c>
      <c r="C152" s="39">
        <v>122</v>
      </c>
      <c r="D152" s="18">
        <v>123</v>
      </c>
    </row>
    <row r="153" spans="2:4">
      <c r="B153" s="60" t="s">
        <v>3320</v>
      </c>
      <c r="C153" s="39">
        <v>525</v>
      </c>
      <c r="D153" s="18">
        <v>773</v>
      </c>
    </row>
    <row r="154" spans="2:4">
      <c r="B154" s="60" t="s">
        <v>3321</v>
      </c>
      <c r="C154" s="39">
        <v>249</v>
      </c>
      <c r="D154" s="18">
        <v>386</v>
      </c>
    </row>
    <row r="155" spans="2:4">
      <c r="B155" s="60" t="s">
        <v>3322</v>
      </c>
      <c r="C155" s="39">
        <v>398</v>
      </c>
      <c r="D155" s="18">
        <v>546</v>
      </c>
    </row>
    <row r="156" spans="2:4">
      <c r="B156" s="60" t="s">
        <v>3323</v>
      </c>
      <c r="C156" s="39">
        <v>346</v>
      </c>
      <c r="D156" s="18">
        <v>410</v>
      </c>
    </row>
    <row r="157" spans="2:4">
      <c r="B157" s="60" t="s">
        <v>3324</v>
      </c>
      <c r="C157" s="39">
        <v>147</v>
      </c>
      <c r="D157" s="18">
        <v>151</v>
      </c>
    </row>
    <row r="158" spans="2:4">
      <c r="B158" s="60" t="s">
        <v>3325</v>
      </c>
      <c r="C158" s="39">
        <v>1461</v>
      </c>
      <c r="D158" s="18">
        <v>1461</v>
      </c>
    </row>
    <row r="159" spans="2:4">
      <c r="B159" s="60" t="s">
        <v>3326</v>
      </c>
      <c r="C159" s="39">
        <v>157</v>
      </c>
      <c r="D159" s="18">
        <v>178</v>
      </c>
    </row>
    <row r="160" spans="2:4">
      <c r="B160" s="60" t="s">
        <v>3327</v>
      </c>
      <c r="C160" s="39">
        <v>173</v>
      </c>
      <c r="D160" s="18">
        <v>116</v>
      </c>
    </row>
    <row r="161" spans="2:4">
      <c r="B161" s="60" t="s">
        <v>3328</v>
      </c>
      <c r="C161" s="39">
        <v>155</v>
      </c>
      <c r="D161" s="18">
        <v>150</v>
      </c>
    </row>
    <row r="162" spans="2:4">
      <c r="B162" s="60" t="s">
        <v>3329</v>
      </c>
      <c r="C162" s="39">
        <v>122</v>
      </c>
      <c r="D162" s="18">
        <v>146</v>
      </c>
    </row>
    <row r="163" spans="2:4">
      <c r="B163" s="60" t="s">
        <v>3330</v>
      </c>
      <c r="C163" s="39">
        <v>163</v>
      </c>
      <c r="D163" s="18">
        <v>166</v>
      </c>
    </row>
    <row r="164" spans="2:4">
      <c r="B164" s="60" t="s">
        <v>3331</v>
      </c>
      <c r="C164" s="39">
        <v>1204</v>
      </c>
      <c r="D164" s="18">
        <v>1623</v>
      </c>
    </row>
    <row r="165" spans="2:4">
      <c r="B165" s="60" t="s">
        <v>3332</v>
      </c>
      <c r="C165" s="39">
        <v>252</v>
      </c>
      <c r="D165" s="18">
        <v>357</v>
      </c>
    </row>
    <row r="166" spans="2:4">
      <c r="B166" s="60" t="s">
        <v>3333</v>
      </c>
      <c r="C166" s="39">
        <v>163</v>
      </c>
      <c r="D166" s="18">
        <v>230</v>
      </c>
    </row>
    <row r="167" spans="2:4">
      <c r="B167" s="60" t="s">
        <v>3334</v>
      </c>
      <c r="C167" s="39">
        <v>19657</v>
      </c>
      <c r="D167" s="18">
        <v>11346</v>
      </c>
    </row>
    <row r="168" spans="2:4">
      <c r="B168" s="60" t="s">
        <v>3335</v>
      </c>
      <c r="C168" s="39">
        <v>719</v>
      </c>
      <c r="D168" s="18">
        <v>667</v>
      </c>
    </row>
    <row r="169" spans="2:4">
      <c r="B169" s="60" t="s">
        <v>3336</v>
      </c>
      <c r="C169" s="39">
        <v>802</v>
      </c>
      <c r="D169" s="18">
        <v>1295</v>
      </c>
    </row>
    <row r="170" spans="2:4">
      <c r="B170" s="60" t="s">
        <v>3337</v>
      </c>
      <c r="C170" s="39">
        <v>514</v>
      </c>
      <c r="D170" s="18">
        <v>1055</v>
      </c>
    </row>
    <row r="171" spans="2:4">
      <c r="B171" s="60" t="s">
        <v>3338</v>
      </c>
      <c r="C171" s="39">
        <v>973</v>
      </c>
      <c r="D171" s="18">
        <v>929</v>
      </c>
    </row>
    <row r="172" spans="2:4">
      <c r="B172" s="60" t="s">
        <v>3339</v>
      </c>
      <c r="C172" s="39">
        <v>181</v>
      </c>
      <c r="D172" s="18">
        <v>172</v>
      </c>
    </row>
    <row r="173" spans="2:4">
      <c r="B173" s="60" t="s">
        <v>3340</v>
      </c>
      <c r="C173" s="39">
        <v>485</v>
      </c>
      <c r="D173" s="18">
        <v>549</v>
      </c>
    </row>
    <row r="174" spans="2:4">
      <c r="B174" s="60" t="s">
        <v>3341</v>
      </c>
      <c r="C174" s="39">
        <v>295</v>
      </c>
      <c r="D174" s="18">
        <v>240</v>
      </c>
    </row>
    <row r="175" spans="2:4">
      <c r="B175" s="60" t="s">
        <v>3342</v>
      </c>
      <c r="C175" s="39">
        <v>240</v>
      </c>
      <c r="D175" s="18">
        <v>145</v>
      </c>
    </row>
    <row r="176" spans="2:4">
      <c r="B176" s="60" t="s">
        <v>3343</v>
      </c>
      <c r="C176" s="39">
        <v>647</v>
      </c>
      <c r="D176" s="18">
        <v>842</v>
      </c>
    </row>
    <row r="177" spans="2:4">
      <c r="B177" s="60" t="s">
        <v>3344</v>
      </c>
      <c r="C177" s="39">
        <v>483</v>
      </c>
      <c r="D177" s="18">
        <v>580</v>
      </c>
    </row>
    <row r="178" spans="2:4">
      <c r="B178" s="60" t="s">
        <v>3345</v>
      </c>
      <c r="C178" s="39">
        <v>257</v>
      </c>
      <c r="D178" s="18">
        <v>130</v>
      </c>
    </row>
    <row r="179" spans="2:4">
      <c r="B179" s="60" t="s">
        <v>3346</v>
      </c>
      <c r="C179" s="39">
        <v>277</v>
      </c>
      <c r="D179" s="18">
        <v>170</v>
      </c>
    </row>
    <row r="180" spans="2:4">
      <c r="B180" s="60" t="s">
        <v>3347</v>
      </c>
      <c r="C180" s="39">
        <v>228</v>
      </c>
      <c r="D180" s="18">
        <v>120</v>
      </c>
    </row>
    <row r="181" spans="2:4">
      <c r="B181" s="60" t="s">
        <v>3348</v>
      </c>
      <c r="C181" s="39">
        <v>363</v>
      </c>
      <c r="D181" s="18">
        <v>315</v>
      </c>
    </row>
    <row r="182" spans="2:4">
      <c r="B182" s="60" t="s">
        <v>3349</v>
      </c>
      <c r="C182" s="39">
        <v>414</v>
      </c>
      <c r="D182" s="18">
        <v>267</v>
      </c>
    </row>
    <row r="183" spans="2:4">
      <c r="B183" s="60" t="s">
        <v>3350</v>
      </c>
      <c r="C183" s="39">
        <v>372</v>
      </c>
      <c r="D183" s="18">
        <v>334</v>
      </c>
    </row>
    <row r="184" spans="2:4">
      <c r="B184" s="60" t="s">
        <v>3351</v>
      </c>
      <c r="C184" s="39">
        <v>419</v>
      </c>
      <c r="D184" s="18">
        <v>526</v>
      </c>
    </row>
    <row r="185" spans="2:4">
      <c r="B185" s="60" t="s">
        <v>3352</v>
      </c>
      <c r="C185" s="39">
        <v>451</v>
      </c>
      <c r="D185" s="18">
        <v>479</v>
      </c>
    </row>
    <row r="186" spans="2:4">
      <c r="B186" s="60" t="s">
        <v>3353</v>
      </c>
      <c r="C186" s="39">
        <v>653</v>
      </c>
      <c r="D186" s="18">
        <v>1024</v>
      </c>
    </row>
    <row r="187" spans="2:4">
      <c r="B187" s="60" t="s">
        <v>3354</v>
      </c>
      <c r="C187" s="39">
        <v>286</v>
      </c>
      <c r="D187" s="18">
        <v>227</v>
      </c>
    </row>
    <row r="188" spans="2:4">
      <c r="B188" s="60" t="s">
        <v>3355</v>
      </c>
      <c r="C188" s="39">
        <v>327</v>
      </c>
      <c r="D188" s="18">
        <v>230</v>
      </c>
    </row>
    <row r="189" spans="2:4">
      <c r="B189" s="60" t="s">
        <v>3356</v>
      </c>
      <c r="C189" s="39">
        <v>234</v>
      </c>
      <c r="D189" s="18">
        <v>160</v>
      </c>
    </row>
    <row r="190" spans="2:4">
      <c r="B190" s="60" t="s">
        <v>3357</v>
      </c>
      <c r="C190" s="39">
        <v>367</v>
      </c>
      <c r="D190" s="18">
        <v>289</v>
      </c>
    </row>
    <row r="191" spans="2:4">
      <c r="B191" s="60" t="s">
        <v>3358</v>
      </c>
      <c r="C191" s="39">
        <v>460</v>
      </c>
      <c r="D191" s="18">
        <v>533</v>
      </c>
    </row>
    <row r="192" spans="2:4">
      <c r="B192" s="60" t="s">
        <v>3359</v>
      </c>
      <c r="C192" s="39">
        <v>296</v>
      </c>
      <c r="D192" s="18">
        <v>166</v>
      </c>
    </row>
    <row r="193" spans="2:4">
      <c r="B193" s="60" t="s">
        <v>3360</v>
      </c>
      <c r="C193" s="39">
        <v>1122</v>
      </c>
      <c r="D193" s="18">
        <v>986</v>
      </c>
    </row>
    <row r="194" spans="2:4">
      <c r="B194" s="60" t="s">
        <v>3361</v>
      </c>
      <c r="C194" s="39">
        <v>313</v>
      </c>
      <c r="D194" s="18">
        <v>210</v>
      </c>
    </row>
    <row r="195" spans="2:4">
      <c r="B195" s="60" t="s">
        <v>3362</v>
      </c>
      <c r="C195" s="39">
        <v>311</v>
      </c>
      <c r="D195" s="18">
        <v>259</v>
      </c>
    </row>
    <row r="196" spans="2:4">
      <c r="B196" s="60" t="s">
        <v>3363</v>
      </c>
      <c r="C196" s="39">
        <v>518</v>
      </c>
      <c r="D196" s="18">
        <v>529</v>
      </c>
    </row>
    <row r="197" spans="2:4">
      <c r="B197" s="60" t="s">
        <v>3364</v>
      </c>
      <c r="C197" s="39">
        <v>267</v>
      </c>
      <c r="D197" s="18">
        <v>198</v>
      </c>
    </row>
    <row r="198" spans="2:4">
      <c r="B198" s="60" t="s">
        <v>3365</v>
      </c>
      <c r="C198" s="39">
        <v>636</v>
      </c>
      <c r="D198" s="18">
        <v>748</v>
      </c>
    </row>
    <row r="199" spans="2:4">
      <c r="B199" s="60" t="s">
        <v>3366</v>
      </c>
      <c r="C199" s="39">
        <v>364</v>
      </c>
      <c r="D199" s="18">
        <v>277</v>
      </c>
    </row>
    <row r="200" spans="2:4">
      <c r="B200" s="60" t="s">
        <v>3367</v>
      </c>
      <c r="C200" s="39">
        <v>1159</v>
      </c>
      <c r="D200" s="18">
        <v>1657</v>
      </c>
    </row>
    <row r="201" spans="2:4">
      <c r="B201" s="60" t="s">
        <v>3368</v>
      </c>
      <c r="C201" s="39">
        <v>486</v>
      </c>
      <c r="D201" s="18">
        <v>533</v>
      </c>
    </row>
    <row r="202" spans="2:4">
      <c r="B202" s="60" t="s">
        <v>3369</v>
      </c>
      <c r="C202" s="39">
        <v>714</v>
      </c>
      <c r="D202" s="18">
        <v>965</v>
      </c>
    </row>
    <row r="203" spans="2:4">
      <c r="B203" s="60" t="s">
        <v>3370</v>
      </c>
      <c r="C203" s="39">
        <v>390</v>
      </c>
      <c r="D203" s="18">
        <v>285</v>
      </c>
    </row>
    <row r="204" spans="2:4">
      <c r="B204" s="60" t="s">
        <v>3371</v>
      </c>
      <c r="C204" s="39">
        <v>276</v>
      </c>
      <c r="D204" s="18">
        <v>150</v>
      </c>
    </row>
    <row r="205" spans="2:4">
      <c r="B205" s="60" t="s">
        <v>3372</v>
      </c>
      <c r="C205" s="39">
        <v>846</v>
      </c>
      <c r="D205" s="18">
        <v>952</v>
      </c>
    </row>
    <row r="206" spans="2:4">
      <c r="B206" s="60" t="s">
        <v>3373</v>
      </c>
      <c r="C206" s="39">
        <v>310</v>
      </c>
      <c r="D206" s="18">
        <v>250</v>
      </c>
    </row>
    <row r="207" spans="2:4">
      <c r="B207" s="60" t="s">
        <v>3374</v>
      </c>
      <c r="C207" s="39">
        <v>322</v>
      </c>
      <c r="D207" s="18">
        <v>296</v>
      </c>
    </row>
    <row r="208" spans="2:4">
      <c r="B208" s="60" t="s">
        <v>3375</v>
      </c>
      <c r="C208" s="39">
        <v>279</v>
      </c>
      <c r="D208" s="18">
        <v>207</v>
      </c>
    </row>
    <row r="209" spans="2:4">
      <c r="B209" s="60" t="s">
        <v>3376</v>
      </c>
      <c r="C209" s="39">
        <v>277</v>
      </c>
      <c r="D209" s="18">
        <v>170</v>
      </c>
    </row>
    <row r="210" spans="2:4">
      <c r="B210" s="60" t="s">
        <v>3377</v>
      </c>
      <c r="C210" s="39">
        <v>297</v>
      </c>
      <c r="D210" s="18">
        <v>197</v>
      </c>
    </row>
    <row r="211" spans="2:4">
      <c r="B211" s="60" t="s">
        <v>3378</v>
      </c>
      <c r="C211" s="39">
        <v>1290</v>
      </c>
      <c r="D211" s="18">
        <v>1935</v>
      </c>
    </row>
    <row r="212" spans="2:4">
      <c r="B212" s="60" t="s">
        <v>3379</v>
      </c>
      <c r="C212" s="39">
        <v>288</v>
      </c>
      <c r="D212" s="18">
        <v>201</v>
      </c>
    </row>
    <row r="213" spans="2:4">
      <c r="B213" s="60" t="s">
        <v>3380</v>
      </c>
      <c r="C213" s="39">
        <v>332</v>
      </c>
      <c r="D213" s="18">
        <v>417</v>
      </c>
    </row>
    <row r="214" spans="2:4">
      <c r="B214" s="60" t="s">
        <v>3381</v>
      </c>
      <c r="C214" s="39">
        <v>262</v>
      </c>
      <c r="D214" s="18">
        <v>120</v>
      </c>
    </row>
    <row r="215" spans="2:4">
      <c r="B215" s="60" t="s">
        <v>3382</v>
      </c>
      <c r="C215" s="39">
        <v>1160</v>
      </c>
      <c r="D215" s="18">
        <v>990</v>
      </c>
    </row>
    <row r="216" spans="2:4">
      <c r="B216" s="60" t="s">
        <v>3383</v>
      </c>
      <c r="C216" s="39">
        <v>288</v>
      </c>
      <c r="D216" s="18">
        <v>148</v>
      </c>
    </row>
    <row r="217" spans="2:4">
      <c r="B217" s="60" t="s">
        <v>3384</v>
      </c>
      <c r="C217" s="39">
        <v>285</v>
      </c>
      <c r="D217" s="18">
        <v>120</v>
      </c>
    </row>
    <row r="218" spans="2:4">
      <c r="B218" s="60" t="s">
        <v>3385</v>
      </c>
      <c r="C218" s="39">
        <v>310</v>
      </c>
      <c r="D218" s="18">
        <v>240</v>
      </c>
    </row>
    <row r="219" spans="2:4">
      <c r="B219" s="60" t="s">
        <v>3386</v>
      </c>
      <c r="C219" s="39">
        <v>262</v>
      </c>
      <c r="D219" s="18">
        <v>160</v>
      </c>
    </row>
    <row r="220" spans="2:4">
      <c r="B220" s="60" t="s">
        <v>3387</v>
      </c>
      <c r="C220" s="39">
        <v>246</v>
      </c>
      <c r="D220" s="18">
        <v>110</v>
      </c>
    </row>
    <row r="221" spans="2:4">
      <c r="B221" s="60" t="s">
        <v>3388</v>
      </c>
      <c r="C221" s="39">
        <v>274</v>
      </c>
      <c r="D221" s="18">
        <v>180</v>
      </c>
    </row>
    <row r="222" spans="2:4">
      <c r="B222" s="60" t="s">
        <v>3389</v>
      </c>
      <c r="C222" s="39">
        <v>352</v>
      </c>
      <c r="D222" s="18">
        <v>140</v>
      </c>
    </row>
    <row r="223" spans="2:4">
      <c r="B223" s="60" t="s">
        <v>3390</v>
      </c>
      <c r="C223" s="39">
        <v>430</v>
      </c>
      <c r="D223" s="18">
        <v>486</v>
      </c>
    </row>
    <row r="224" spans="2:4">
      <c r="B224" s="60" t="s">
        <v>3391</v>
      </c>
      <c r="C224" s="39">
        <v>335</v>
      </c>
      <c r="D224" s="18">
        <v>301</v>
      </c>
    </row>
    <row r="225" spans="2:4">
      <c r="B225" s="60" t="s">
        <v>3392</v>
      </c>
      <c r="C225" s="39">
        <v>345</v>
      </c>
      <c r="D225" s="18">
        <v>350</v>
      </c>
    </row>
    <row r="226" spans="2:4">
      <c r="B226" s="60" t="s">
        <v>3393</v>
      </c>
      <c r="C226" s="39">
        <v>614</v>
      </c>
      <c r="D226" s="18">
        <v>565</v>
      </c>
    </row>
    <row r="227" spans="2:4">
      <c r="B227" s="60" t="s">
        <v>3394</v>
      </c>
      <c r="C227" s="39">
        <v>2407</v>
      </c>
      <c r="D227" s="18">
        <v>1636</v>
      </c>
    </row>
    <row r="228" spans="2:4">
      <c r="B228" s="60" t="s">
        <v>3395</v>
      </c>
      <c r="C228" s="39">
        <v>1987</v>
      </c>
      <c r="D228" s="18">
        <v>1460</v>
      </c>
    </row>
    <row r="229" spans="2:4">
      <c r="B229" s="60" t="s">
        <v>3396</v>
      </c>
      <c r="C229" s="39">
        <v>907</v>
      </c>
      <c r="D229" s="18">
        <v>1330</v>
      </c>
    </row>
    <row r="230" spans="2:4">
      <c r="B230" s="60" t="s">
        <v>3397</v>
      </c>
      <c r="C230" s="39">
        <v>287</v>
      </c>
      <c r="D230" s="18">
        <v>149</v>
      </c>
    </row>
    <row r="231" spans="2:4">
      <c r="B231" s="60" t="s">
        <v>3398</v>
      </c>
      <c r="C231" s="39">
        <v>255</v>
      </c>
      <c r="D231" s="18">
        <v>70</v>
      </c>
    </row>
    <row r="232" spans="2:4">
      <c r="B232" s="60" t="s">
        <v>3399</v>
      </c>
      <c r="C232" s="39">
        <v>2582</v>
      </c>
      <c r="D232" s="18">
        <v>3018</v>
      </c>
    </row>
    <row r="233" spans="2:4">
      <c r="B233" s="60" t="s">
        <v>3400</v>
      </c>
      <c r="C233" s="39">
        <v>760</v>
      </c>
      <c r="D233" s="18">
        <v>751</v>
      </c>
    </row>
    <row r="234" spans="2:4">
      <c r="B234" s="60" t="s">
        <v>3401</v>
      </c>
      <c r="C234" s="39">
        <v>894</v>
      </c>
      <c r="D234" s="18">
        <v>737</v>
      </c>
    </row>
    <row r="235" spans="2:4">
      <c r="B235" s="60" t="s">
        <v>3402</v>
      </c>
      <c r="C235" s="39">
        <v>463</v>
      </c>
      <c r="D235" s="18">
        <v>360</v>
      </c>
    </row>
    <row r="236" spans="2:4">
      <c r="B236" s="60" t="s">
        <v>3403</v>
      </c>
      <c r="C236" s="39">
        <v>304</v>
      </c>
      <c r="D236" s="18">
        <v>234</v>
      </c>
    </row>
    <row r="237" spans="2:4">
      <c r="B237" s="60" t="s">
        <v>3404</v>
      </c>
      <c r="C237" s="39">
        <v>1285</v>
      </c>
      <c r="D237" s="18">
        <v>1140</v>
      </c>
    </row>
    <row r="238" spans="2:4">
      <c r="B238" s="60" t="s">
        <v>3405</v>
      </c>
      <c r="C238" s="39">
        <v>906</v>
      </c>
      <c r="D238" s="18">
        <v>842</v>
      </c>
    </row>
    <row r="239" spans="2:4">
      <c r="B239" s="60" t="s">
        <v>3406</v>
      </c>
      <c r="C239" s="39">
        <v>2480</v>
      </c>
      <c r="D239" s="18">
        <v>2940</v>
      </c>
    </row>
    <row r="240" spans="2:4">
      <c r="B240" s="60" t="s">
        <v>3407</v>
      </c>
      <c r="C240" s="39">
        <v>979</v>
      </c>
      <c r="D240" s="18">
        <v>1278</v>
      </c>
    </row>
    <row r="241" spans="2:4">
      <c r="B241" s="60" t="s">
        <v>3408</v>
      </c>
      <c r="C241" s="39">
        <v>265</v>
      </c>
      <c r="D241" s="18">
        <v>174</v>
      </c>
    </row>
    <row r="242" spans="2:4">
      <c r="B242" s="60" t="s">
        <v>3409</v>
      </c>
      <c r="C242" s="39">
        <v>263</v>
      </c>
      <c r="D242" s="18">
        <v>140</v>
      </c>
    </row>
    <row r="243" spans="2:4">
      <c r="B243" s="60" t="s">
        <v>3410</v>
      </c>
      <c r="C243" s="39">
        <v>3055</v>
      </c>
      <c r="D243" s="18">
        <v>3555</v>
      </c>
    </row>
    <row r="244" spans="2:4">
      <c r="B244" s="60" t="s">
        <v>3411</v>
      </c>
      <c r="C244" s="39">
        <v>566</v>
      </c>
      <c r="D244" s="18">
        <v>652</v>
      </c>
    </row>
    <row r="245" spans="2:4">
      <c r="B245" s="60" t="s">
        <v>3412</v>
      </c>
      <c r="C245" s="39">
        <v>3096</v>
      </c>
      <c r="D245" s="18">
        <v>3630</v>
      </c>
    </row>
    <row r="246" spans="2:4">
      <c r="B246" s="60" t="s">
        <v>3413</v>
      </c>
      <c r="C246" s="39">
        <v>591</v>
      </c>
      <c r="D246" s="18">
        <v>705</v>
      </c>
    </row>
    <row r="247" spans="2:4">
      <c r="B247" s="60" t="s">
        <v>3414</v>
      </c>
      <c r="C247" s="39">
        <v>325</v>
      </c>
      <c r="D247" s="18">
        <v>227</v>
      </c>
    </row>
    <row r="248" spans="2:4">
      <c r="B248" s="60" t="s">
        <v>3415</v>
      </c>
      <c r="C248" s="39">
        <v>504</v>
      </c>
      <c r="D248" s="18">
        <v>544</v>
      </c>
    </row>
    <row r="249" spans="2:4">
      <c r="B249" s="60" t="s">
        <v>3416</v>
      </c>
      <c r="C249" s="39">
        <v>2414</v>
      </c>
      <c r="D249" s="18">
        <v>2844</v>
      </c>
    </row>
    <row r="250" spans="2:4">
      <c r="B250" s="60" t="s">
        <v>3417</v>
      </c>
      <c r="C250" s="39">
        <v>307</v>
      </c>
      <c r="D250" s="18">
        <v>310</v>
      </c>
    </row>
    <row r="251" spans="2:4">
      <c r="B251" s="60" t="s">
        <v>3418</v>
      </c>
      <c r="C251" s="39">
        <v>352</v>
      </c>
      <c r="D251" s="18">
        <v>271</v>
      </c>
    </row>
    <row r="252" spans="2:4">
      <c r="B252" s="60" t="s">
        <v>3419</v>
      </c>
      <c r="C252" s="39">
        <v>292</v>
      </c>
      <c r="D252" s="18">
        <v>175</v>
      </c>
    </row>
    <row r="253" spans="2:4">
      <c r="B253" s="60" t="s">
        <v>3420</v>
      </c>
      <c r="C253" s="39">
        <v>1410</v>
      </c>
      <c r="D253" s="18">
        <v>1400</v>
      </c>
    </row>
    <row r="254" spans="2:4">
      <c r="B254" s="60" t="s">
        <v>3421</v>
      </c>
      <c r="C254" s="39">
        <v>619</v>
      </c>
      <c r="D254" s="18">
        <v>529</v>
      </c>
    </row>
    <row r="255" spans="2:4">
      <c r="B255" s="60" t="s">
        <v>3422</v>
      </c>
      <c r="C255" s="39">
        <v>402</v>
      </c>
      <c r="D255" s="18">
        <v>241</v>
      </c>
    </row>
    <row r="256" spans="2:4">
      <c r="B256" s="60" t="s">
        <v>3423</v>
      </c>
      <c r="C256" s="39">
        <v>424</v>
      </c>
      <c r="D256" s="18">
        <v>486</v>
      </c>
    </row>
    <row r="257" spans="2:4">
      <c r="B257" s="60" t="s">
        <v>3424</v>
      </c>
      <c r="C257" s="39">
        <v>1620</v>
      </c>
      <c r="D257" s="18">
        <v>1883</v>
      </c>
    </row>
    <row r="258" spans="2:4">
      <c r="B258" s="60" t="s">
        <v>3425</v>
      </c>
      <c r="C258" s="39">
        <v>287</v>
      </c>
      <c r="D258" s="18">
        <v>214</v>
      </c>
    </row>
    <row r="259" spans="2:4">
      <c r="B259" s="60" t="s">
        <v>3426</v>
      </c>
      <c r="C259" s="39">
        <v>261</v>
      </c>
      <c r="D259" s="18">
        <v>131</v>
      </c>
    </row>
    <row r="260" spans="2:4">
      <c r="B260" s="60" t="s">
        <v>3427</v>
      </c>
      <c r="C260" s="39">
        <v>352</v>
      </c>
      <c r="D260" s="18">
        <v>199</v>
      </c>
    </row>
    <row r="261" spans="2:4">
      <c r="B261" s="60" t="s">
        <v>3428</v>
      </c>
      <c r="C261" s="39">
        <v>408</v>
      </c>
      <c r="D261" s="18">
        <v>501</v>
      </c>
    </row>
    <row r="262" spans="2:4">
      <c r="B262" s="60" t="s">
        <v>3429</v>
      </c>
      <c r="C262" s="39">
        <v>297</v>
      </c>
      <c r="D262" s="18">
        <v>205</v>
      </c>
    </row>
    <row r="263" spans="2:4">
      <c r="B263" s="60" t="s">
        <v>3430</v>
      </c>
      <c r="C263" s="39">
        <v>471</v>
      </c>
      <c r="D263" s="18">
        <v>515</v>
      </c>
    </row>
    <row r="264" spans="2:4">
      <c r="B264" s="60" t="s">
        <v>3431</v>
      </c>
      <c r="C264" s="39">
        <v>326</v>
      </c>
      <c r="D264" s="18">
        <v>157</v>
      </c>
    </row>
    <row r="265" spans="2:4">
      <c r="B265" s="60" t="s">
        <v>3432</v>
      </c>
      <c r="C265" s="39">
        <v>298</v>
      </c>
      <c r="D265" s="18">
        <v>230</v>
      </c>
    </row>
    <row r="266" spans="2:4">
      <c r="B266" s="60" t="s">
        <v>3433</v>
      </c>
      <c r="C266" s="39">
        <v>271</v>
      </c>
      <c r="D266" s="18">
        <v>116</v>
      </c>
    </row>
    <row r="267" spans="2:4">
      <c r="B267" s="60" t="s">
        <v>3434</v>
      </c>
      <c r="C267" s="39">
        <v>332</v>
      </c>
      <c r="D267" s="18">
        <v>304</v>
      </c>
    </row>
    <row r="268" spans="2:4">
      <c r="B268" s="60" t="s">
        <v>3435</v>
      </c>
      <c r="C268" s="39">
        <v>740</v>
      </c>
      <c r="D268" s="18">
        <v>973</v>
      </c>
    </row>
    <row r="269" spans="2:4">
      <c r="B269" s="60" t="s">
        <v>3436</v>
      </c>
      <c r="C269" s="39">
        <v>508</v>
      </c>
      <c r="D269" s="18">
        <v>686</v>
      </c>
    </row>
    <row r="270" spans="2:4">
      <c r="B270" s="60" t="s">
        <v>3437</v>
      </c>
      <c r="C270" s="39">
        <v>305</v>
      </c>
      <c r="D270" s="18">
        <v>214</v>
      </c>
    </row>
    <row r="271" spans="2:4">
      <c r="B271" s="60" t="s">
        <v>3438</v>
      </c>
      <c r="C271" s="39">
        <v>637</v>
      </c>
      <c r="D271" s="18">
        <v>503</v>
      </c>
    </row>
    <row r="272" spans="2:4">
      <c r="B272" s="60" t="s">
        <v>3439</v>
      </c>
      <c r="C272" s="39">
        <v>696</v>
      </c>
      <c r="D272" s="18">
        <v>773</v>
      </c>
    </row>
    <row r="273" spans="2:4">
      <c r="B273" s="60" t="s">
        <v>3440</v>
      </c>
      <c r="C273" s="39">
        <v>396</v>
      </c>
      <c r="D273" s="18">
        <v>344</v>
      </c>
    </row>
    <row r="274" spans="2:4">
      <c r="B274" s="60" t="s">
        <v>3441</v>
      </c>
      <c r="C274" s="39">
        <v>450</v>
      </c>
      <c r="D274" s="18">
        <v>307</v>
      </c>
    </row>
    <row r="275" spans="2:4">
      <c r="B275" s="60" t="s">
        <v>3442</v>
      </c>
      <c r="C275" s="39">
        <v>1059</v>
      </c>
      <c r="D275" s="18">
        <v>999</v>
      </c>
    </row>
    <row r="276" spans="2:4">
      <c r="B276" s="60" t="s">
        <v>3443</v>
      </c>
      <c r="C276" s="39">
        <v>453</v>
      </c>
      <c r="D276" s="18">
        <v>545</v>
      </c>
    </row>
    <row r="277" spans="2:4">
      <c r="B277" s="60" t="s">
        <v>3444</v>
      </c>
      <c r="C277" s="39">
        <v>397</v>
      </c>
      <c r="D277" s="18">
        <v>448</v>
      </c>
    </row>
    <row r="278" spans="2:4">
      <c r="B278" s="60" t="s">
        <v>3445</v>
      </c>
      <c r="C278" s="39">
        <v>335</v>
      </c>
      <c r="D278" s="18">
        <v>230</v>
      </c>
    </row>
    <row r="279" spans="2:4">
      <c r="B279" s="60" t="s">
        <v>3446</v>
      </c>
      <c r="C279" s="39">
        <v>324</v>
      </c>
      <c r="D279" s="18">
        <v>375</v>
      </c>
    </row>
    <row r="280" spans="2:4">
      <c r="B280" s="60" t="s">
        <v>3447</v>
      </c>
      <c r="C280" s="39">
        <v>541</v>
      </c>
      <c r="D280" s="18">
        <v>542</v>
      </c>
    </row>
    <row r="281" spans="2:4">
      <c r="B281" s="60" t="s">
        <v>3448</v>
      </c>
      <c r="C281" s="39">
        <v>388</v>
      </c>
      <c r="D281" s="18">
        <v>304</v>
      </c>
    </row>
    <row r="282" spans="2:4">
      <c r="B282" s="60" t="s">
        <v>3449</v>
      </c>
      <c r="C282" s="39">
        <v>234</v>
      </c>
      <c r="D282" s="18">
        <v>128</v>
      </c>
    </row>
    <row r="283" spans="2:4">
      <c r="B283" s="60" t="s">
        <v>3450</v>
      </c>
      <c r="C283" s="39">
        <v>406</v>
      </c>
      <c r="D283" s="18">
        <v>427</v>
      </c>
    </row>
    <row r="284" spans="2:4">
      <c r="B284" s="60" t="s">
        <v>3451</v>
      </c>
      <c r="C284" s="39">
        <v>491</v>
      </c>
      <c r="D284" s="18">
        <v>630</v>
      </c>
    </row>
    <row r="285" spans="2:4">
      <c r="B285" s="60" t="s">
        <v>3452</v>
      </c>
      <c r="C285" s="39">
        <v>417</v>
      </c>
      <c r="D285" s="18">
        <v>438</v>
      </c>
    </row>
    <row r="286" spans="2:4">
      <c r="B286" s="60" t="s">
        <v>3453</v>
      </c>
      <c r="C286" s="39">
        <v>471</v>
      </c>
      <c r="D286" s="18">
        <v>618</v>
      </c>
    </row>
    <row r="287" spans="2:4">
      <c r="B287" s="60" t="s">
        <v>3454</v>
      </c>
      <c r="C287" s="39">
        <v>1109</v>
      </c>
      <c r="D287" s="18">
        <v>1069</v>
      </c>
    </row>
    <row r="288" spans="2:4">
      <c r="B288" s="60" t="s">
        <v>3455</v>
      </c>
      <c r="C288" s="39">
        <v>264</v>
      </c>
      <c r="D288" s="18">
        <v>155</v>
      </c>
    </row>
    <row r="289" spans="2:4">
      <c r="B289" s="60" t="s">
        <v>3456</v>
      </c>
      <c r="C289" s="39">
        <v>1323</v>
      </c>
      <c r="D289" s="18">
        <v>1626</v>
      </c>
    </row>
    <row r="290" spans="2:4">
      <c r="B290" s="60" t="s">
        <v>3457</v>
      </c>
      <c r="C290" s="39">
        <v>1353</v>
      </c>
      <c r="D290" s="18">
        <v>1486</v>
      </c>
    </row>
    <row r="291" spans="2:4">
      <c r="B291" s="60" t="s">
        <v>3458</v>
      </c>
      <c r="C291" s="39">
        <v>315</v>
      </c>
      <c r="D291" s="18">
        <v>319</v>
      </c>
    </row>
    <row r="292" spans="2:4">
      <c r="B292" s="60" t="s">
        <v>3459</v>
      </c>
      <c r="C292" s="39">
        <v>729</v>
      </c>
      <c r="D292" s="18">
        <v>714</v>
      </c>
    </row>
    <row r="293" spans="2:4">
      <c r="B293" s="60" t="s">
        <v>3460</v>
      </c>
      <c r="C293" s="39">
        <v>749</v>
      </c>
      <c r="D293" s="18">
        <v>936</v>
      </c>
    </row>
    <row r="294" spans="2:4">
      <c r="B294" s="60" t="s">
        <v>3461</v>
      </c>
      <c r="C294" s="39">
        <v>235</v>
      </c>
      <c r="D294" s="18">
        <v>114</v>
      </c>
    </row>
    <row r="295" spans="2:4">
      <c r="B295" s="60" t="s">
        <v>3462</v>
      </c>
      <c r="C295" s="39">
        <v>417</v>
      </c>
      <c r="D295" s="18">
        <v>518</v>
      </c>
    </row>
    <row r="296" spans="2:4">
      <c r="B296" s="60" t="s">
        <v>3463</v>
      </c>
      <c r="C296" s="39">
        <v>262</v>
      </c>
      <c r="D296" s="18">
        <v>110</v>
      </c>
    </row>
    <row r="297" spans="2:4">
      <c r="B297" s="60" t="s">
        <v>3464</v>
      </c>
      <c r="C297" s="39">
        <v>533</v>
      </c>
      <c r="D297" s="18">
        <v>586</v>
      </c>
    </row>
    <row r="298" spans="2:4">
      <c r="B298" s="60" t="s">
        <v>3465</v>
      </c>
      <c r="C298" s="39">
        <v>330</v>
      </c>
      <c r="D298" s="18">
        <v>312</v>
      </c>
    </row>
    <row r="299" spans="2:4">
      <c r="B299" s="60" t="s">
        <v>3466</v>
      </c>
      <c r="C299" s="39">
        <v>856</v>
      </c>
      <c r="D299" s="18">
        <v>882</v>
      </c>
    </row>
    <row r="300" spans="2:4">
      <c r="B300" s="60" t="s">
        <v>3467</v>
      </c>
      <c r="C300" s="39">
        <v>372</v>
      </c>
      <c r="D300" s="18">
        <v>368</v>
      </c>
    </row>
    <row r="301" spans="2:4">
      <c r="B301" s="60" t="s">
        <v>3468</v>
      </c>
      <c r="C301" s="39">
        <v>437</v>
      </c>
      <c r="D301" s="18">
        <v>500</v>
      </c>
    </row>
    <row r="302" spans="2:4">
      <c r="B302" s="60" t="s">
        <v>3469</v>
      </c>
      <c r="C302" s="39">
        <v>263</v>
      </c>
      <c r="D302" s="18">
        <v>200</v>
      </c>
    </row>
    <row r="303" spans="2:4">
      <c r="B303" s="60" t="s">
        <v>3470</v>
      </c>
      <c r="C303" s="39">
        <v>232</v>
      </c>
      <c r="D303" s="18">
        <v>70</v>
      </c>
    </row>
    <row r="304" spans="2:4">
      <c r="B304" s="60" t="s">
        <v>3471</v>
      </c>
      <c r="C304" s="39">
        <v>356</v>
      </c>
      <c r="D304" s="18">
        <v>334</v>
      </c>
    </row>
    <row r="305" spans="2:4">
      <c r="B305" s="60" t="s">
        <v>3472</v>
      </c>
      <c r="C305" s="39">
        <v>296</v>
      </c>
      <c r="D305" s="18">
        <v>230</v>
      </c>
    </row>
    <row r="306" spans="2:4">
      <c r="B306" s="60" t="s">
        <v>3473</v>
      </c>
      <c r="C306" s="39">
        <v>407</v>
      </c>
      <c r="D306" s="18">
        <v>391</v>
      </c>
    </row>
    <row r="307" spans="2:4">
      <c r="B307" s="60" t="s">
        <v>3474</v>
      </c>
      <c r="C307" s="39">
        <v>686</v>
      </c>
      <c r="D307" s="18">
        <v>650</v>
      </c>
    </row>
    <row r="308" spans="2:4">
      <c r="B308" s="60" t="s">
        <v>3475</v>
      </c>
      <c r="C308" s="39">
        <v>250</v>
      </c>
      <c r="D308" s="18">
        <v>129</v>
      </c>
    </row>
    <row r="309" spans="2:4">
      <c r="B309" s="60" t="s">
        <v>3476</v>
      </c>
      <c r="C309" s="39">
        <v>822</v>
      </c>
      <c r="D309" s="18">
        <v>1202</v>
      </c>
    </row>
    <row r="310" spans="2:4">
      <c r="B310" s="60" t="s">
        <v>3477</v>
      </c>
      <c r="C310" s="39">
        <v>300</v>
      </c>
      <c r="D310" s="18">
        <v>130</v>
      </c>
    </row>
    <row r="311" spans="2:4">
      <c r="B311" s="60" t="s">
        <v>3478</v>
      </c>
      <c r="C311" s="39">
        <v>1856</v>
      </c>
      <c r="D311" s="18">
        <v>2173</v>
      </c>
    </row>
    <row r="312" spans="2:4">
      <c r="B312" s="60" t="s">
        <v>3479</v>
      </c>
      <c r="C312" s="39">
        <v>190</v>
      </c>
      <c r="D312" s="18">
        <v>80</v>
      </c>
    </row>
    <row r="313" spans="2:4">
      <c r="B313" s="60" t="s">
        <v>3480</v>
      </c>
      <c r="C313" s="39">
        <v>470</v>
      </c>
      <c r="D313" s="18">
        <v>736</v>
      </c>
    </row>
    <row r="314" spans="2:4">
      <c r="B314" s="60" t="s">
        <v>3481</v>
      </c>
      <c r="C314" s="39">
        <v>225</v>
      </c>
      <c r="D314" s="18">
        <v>110</v>
      </c>
    </row>
    <row r="315" spans="2:4">
      <c r="B315" s="60" t="s">
        <v>3482</v>
      </c>
      <c r="C315" s="39">
        <v>415</v>
      </c>
      <c r="D315" s="18">
        <v>494</v>
      </c>
    </row>
    <row r="316" spans="2:4">
      <c r="B316" s="60" t="s">
        <v>3483</v>
      </c>
      <c r="C316" s="39">
        <v>35740</v>
      </c>
      <c r="D316" s="18">
        <v>29580</v>
      </c>
    </row>
    <row r="317" spans="2:4">
      <c r="B317" s="60" t="s">
        <v>3484</v>
      </c>
      <c r="C317" s="39">
        <v>201</v>
      </c>
      <c r="D317" s="18">
        <v>100</v>
      </c>
    </row>
    <row r="318" spans="2:4">
      <c r="B318" s="60" t="s">
        <v>3485</v>
      </c>
      <c r="C318" s="39">
        <v>641</v>
      </c>
      <c r="D318" s="18">
        <v>754</v>
      </c>
    </row>
    <row r="319" spans="2:4">
      <c r="B319" s="60" t="s">
        <v>3486</v>
      </c>
      <c r="C319" s="39">
        <v>414</v>
      </c>
      <c r="D319" s="18">
        <v>337</v>
      </c>
    </row>
    <row r="320" spans="2:4">
      <c r="B320" s="60" t="s">
        <v>3487</v>
      </c>
      <c r="C320" s="39">
        <v>336</v>
      </c>
      <c r="D320" s="18">
        <v>332</v>
      </c>
    </row>
    <row r="321" spans="2:4">
      <c r="B321" s="60" t="s">
        <v>3488</v>
      </c>
      <c r="C321" s="39">
        <v>394</v>
      </c>
      <c r="D321" s="18">
        <v>537</v>
      </c>
    </row>
    <row r="322" spans="2:4">
      <c r="B322" s="60" t="s">
        <v>3489</v>
      </c>
      <c r="C322" s="39">
        <v>1073</v>
      </c>
      <c r="D322" s="18">
        <v>1118</v>
      </c>
    </row>
    <row r="323" spans="2:4">
      <c r="B323" s="60" t="s">
        <v>3490</v>
      </c>
      <c r="C323" s="39">
        <v>274</v>
      </c>
      <c r="D323" s="18">
        <v>236</v>
      </c>
    </row>
    <row r="324" spans="2:4">
      <c r="B324" s="60" t="s">
        <v>3491</v>
      </c>
      <c r="C324" s="39">
        <v>466</v>
      </c>
      <c r="D324" s="18">
        <v>535</v>
      </c>
    </row>
    <row r="325" spans="2:4">
      <c r="B325" s="60" t="s">
        <v>3492</v>
      </c>
      <c r="C325" s="39">
        <v>818</v>
      </c>
      <c r="D325" s="18">
        <v>1328</v>
      </c>
    </row>
    <row r="326" spans="2:4">
      <c r="B326" s="60" t="s">
        <v>3493</v>
      </c>
      <c r="C326" s="39">
        <v>1284</v>
      </c>
      <c r="D326" s="18">
        <v>1641</v>
      </c>
    </row>
    <row r="327" spans="2:4">
      <c r="B327" s="60" t="s">
        <v>3494</v>
      </c>
      <c r="C327" s="39">
        <v>200</v>
      </c>
      <c r="D327" s="18">
        <v>100</v>
      </c>
    </row>
    <row r="328" spans="2:4">
      <c r="B328" s="60" t="s">
        <v>3495</v>
      </c>
      <c r="C328" s="39">
        <v>312</v>
      </c>
      <c r="D328" s="18">
        <v>290</v>
      </c>
    </row>
    <row r="329" spans="2:4">
      <c r="B329" s="60" t="s">
        <v>3496</v>
      </c>
      <c r="C329" s="39">
        <v>428</v>
      </c>
      <c r="D329" s="18">
        <v>449</v>
      </c>
    </row>
    <row r="330" spans="2:4">
      <c r="B330" s="60" t="s">
        <v>3497</v>
      </c>
      <c r="C330" s="39">
        <v>1256</v>
      </c>
      <c r="D330" s="18">
        <v>1917</v>
      </c>
    </row>
    <row r="331" spans="2:4">
      <c r="B331" s="60" t="s">
        <v>3498</v>
      </c>
      <c r="C331" s="39">
        <v>183</v>
      </c>
      <c r="D331" s="18">
        <v>227</v>
      </c>
    </row>
    <row r="332" spans="2:4">
      <c r="B332" s="60" t="s">
        <v>3499</v>
      </c>
      <c r="C332" s="39">
        <v>268</v>
      </c>
      <c r="D332" s="18">
        <v>186</v>
      </c>
    </row>
    <row r="333" spans="2:4">
      <c r="B333" s="60" t="s">
        <v>3500</v>
      </c>
      <c r="C333" s="39">
        <v>668</v>
      </c>
      <c r="D333" s="18">
        <v>780</v>
      </c>
    </row>
    <row r="334" spans="2:4">
      <c r="B334" s="60" t="s">
        <v>3501</v>
      </c>
      <c r="C334" s="39">
        <v>267</v>
      </c>
      <c r="D334" s="18">
        <v>265</v>
      </c>
    </row>
    <row r="335" spans="2:4">
      <c r="B335" s="60" t="s">
        <v>3502</v>
      </c>
      <c r="C335" s="39">
        <v>323</v>
      </c>
      <c r="D335" s="18">
        <v>260</v>
      </c>
    </row>
    <row r="336" spans="2:4">
      <c r="B336" s="60" t="s">
        <v>3503</v>
      </c>
      <c r="C336" s="39">
        <v>763</v>
      </c>
      <c r="D336" s="18">
        <v>985</v>
      </c>
    </row>
    <row r="337" spans="2:4">
      <c r="B337" s="60" t="s">
        <v>3504</v>
      </c>
      <c r="C337" s="39">
        <v>241</v>
      </c>
      <c r="D337" s="18">
        <v>230</v>
      </c>
    </row>
    <row r="338" spans="2:4">
      <c r="B338" s="60" t="s">
        <v>3505</v>
      </c>
      <c r="C338" s="39">
        <v>272</v>
      </c>
      <c r="D338" s="18">
        <v>170</v>
      </c>
    </row>
    <row r="339" spans="2:4">
      <c r="B339" s="60" t="s">
        <v>3506</v>
      </c>
      <c r="C339" s="39">
        <v>197</v>
      </c>
      <c r="D339" s="18">
        <v>130</v>
      </c>
    </row>
    <row r="340" spans="2:4">
      <c r="B340" s="60" t="s">
        <v>3507</v>
      </c>
      <c r="C340" s="39">
        <v>270</v>
      </c>
      <c r="D340" s="18">
        <v>220</v>
      </c>
    </row>
    <row r="341" spans="2:4">
      <c r="B341" s="60" t="s">
        <v>3508</v>
      </c>
      <c r="C341" s="39">
        <v>570</v>
      </c>
      <c r="D341" s="18">
        <v>970</v>
      </c>
    </row>
    <row r="342" spans="2:4">
      <c r="B342" s="60" t="s">
        <v>3509</v>
      </c>
      <c r="C342" s="39">
        <v>196</v>
      </c>
      <c r="D342" s="18">
        <v>138</v>
      </c>
    </row>
    <row r="343" spans="2:4">
      <c r="B343" s="60" t="s">
        <v>3510</v>
      </c>
      <c r="C343" s="39">
        <v>221</v>
      </c>
      <c r="D343" s="18">
        <v>185</v>
      </c>
    </row>
    <row r="344" spans="2:4">
      <c r="B344" s="60" t="s">
        <v>3511</v>
      </c>
      <c r="C344" s="39">
        <v>672</v>
      </c>
      <c r="D344" s="18">
        <v>1057</v>
      </c>
    </row>
    <row r="345" spans="2:4">
      <c r="B345" s="60" t="s">
        <v>3512</v>
      </c>
      <c r="C345" s="39">
        <v>491</v>
      </c>
      <c r="D345" s="18">
        <v>756</v>
      </c>
    </row>
    <row r="346" spans="2:4">
      <c r="B346" s="60" t="s">
        <v>3513</v>
      </c>
      <c r="C346" s="39">
        <v>1152</v>
      </c>
      <c r="D346" s="18">
        <v>1158</v>
      </c>
    </row>
    <row r="347" spans="2:4">
      <c r="B347" s="60" t="s">
        <v>3514</v>
      </c>
      <c r="C347" s="39">
        <v>311</v>
      </c>
      <c r="D347" s="18">
        <v>448</v>
      </c>
    </row>
    <row r="348" spans="2:4">
      <c r="B348" s="60" t="s">
        <v>3515</v>
      </c>
      <c r="C348" s="39">
        <v>212</v>
      </c>
      <c r="D348" s="18">
        <v>158</v>
      </c>
    </row>
    <row r="349" spans="2:4">
      <c r="B349" s="60" t="s">
        <v>3516</v>
      </c>
      <c r="C349" s="39">
        <v>201</v>
      </c>
      <c r="D349" s="18">
        <v>150</v>
      </c>
    </row>
    <row r="350" spans="2:4">
      <c r="B350" s="60" t="s">
        <v>3517</v>
      </c>
      <c r="C350" s="39">
        <v>357</v>
      </c>
      <c r="D350" s="18">
        <v>440</v>
      </c>
    </row>
    <row r="351" spans="2:4">
      <c r="B351" s="60" t="s">
        <v>3518</v>
      </c>
      <c r="C351" s="39">
        <v>279</v>
      </c>
      <c r="D351" s="18">
        <v>302</v>
      </c>
    </row>
    <row r="352" spans="2:4">
      <c r="B352" s="60" t="s">
        <v>3519</v>
      </c>
      <c r="C352" s="39">
        <v>475</v>
      </c>
      <c r="D352" s="18">
        <v>550</v>
      </c>
    </row>
    <row r="353" spans="2:4">
      <c r="B353" s="60" t="s">
        <v>3520</v>
      </c>
      <c r="C353" s="39">
        <v>456</v>
      </c>
      <c r="D353" s="18">
        <v>604</v>
      </c>
    </row>
    <row r="354" spans="2:4">
      <c r="B354" s="60" t="s">
        <v>3521</v>
      </c>
      <c r="C354" s="39">
        <v>537</v>
      </c>
      <c r="D354" s="18">
        <v>601</v>
      </c>
    </row>
    <row r="355" spans="2:4">
      <c r="B355" s="60" t="s">
        <v>3522</v>
      </c>
      <c r="C355" s="39">
        <v>304</v>
      </c>
      <c r="D355" s="18">
        <v>396</v>
      </c>
    </row>
    <row r="356" spans="2:4">
      <c r="B356" s="60" t="s">
        <v>3523</v>
      </c>
      <c r="C356" s="39">
        <v>116</v>
      </c>
      <c r="D356" s="18">
        <v>210</v>
      </c>
    </row>
    <row r="357" spans="2:4">
      <c r="B357" s="60" t="s">
        <v>3524</v>
      </c>
      <c r="C357" s="39">
        <v>119</v>
      </c>
      <c r="D357" s="18">
        <v>230</v>
      </c>
    </row>
    <row r="358" spans="2:4">
      <c r="B358" s="60" t="s">
        <v>3525</v>
      </c>
      <c r="C358" s="39">
        <v>84</v>
      </c>
      <c r="D358" s="18">
        <v>120</v>
      </c>
    </row>
    <row r="359" spans="2:4">
      <c r="B359" s="60" t="s">
        <v>3526</v>
      </c>
      <c r="C359" s="39">
        <v>272</v>
      </c>
      <c r="D359" s="18">
        <v>567</v>
      </c>
    </row>
    <row r="360" spans="2:4">
      <c r="B360" s="60" t="s">
        <v>3527</v>
      </c>
      <c r="C360" s="39">
        <v>114</v>
      </c>
      <c r="D360" s="18">
        <v>130</v>
      </c>
    </row>
    <row r="361" spans="2:4">
      <c r="B361" s="60" t="s">
        <v>3528</v>
      </c>
      <c r="C361" s="39">
        <v>194</v>
      </c>
      <c r="D361" s="18">
        <v>260</v>
      </c>
    </row>
    <row r="362" spans="2:4">
      <c r="B362" s="60" t="s">
        <v>3529</v>
      </c>
      <c r="C362" s="39">
        <v>486</v>
      </c>
      <c r="D362" s="18">
        <v>788</v>
      </c>
    </row>
    <row r="363" spans="2:4">
      <c r="B363" s="60" t="s">
        <v>3530</v>
      </c>
      <c r="C363" s="39">
        <v>9080</v>
      </c>
      <c r="D363" s="18">
        <v>8839</v>
      </c>
    </row>
    <row r="364" spans="2:4">
      <c r="B364" s="60" t="s">
        <v>3531</v>
      </c>
      <c r="C364" s="39">
        <v>95</v>
      </c>
      <c r="D364" s="18">
        <v>130</v>
      </c>
    </row>
    <row r="365" spans="2:4">
      <c r="B365" s="60" t="s">
        <v>3532</v>
      </c>
      <c r="C365" s="39">
        <v>1624</v>
      </c>
      <c r="D365" s="18">
        <v>2180</v>
      </c>
    </row>
    <row r="366" spans="2:4">
      <c r="B366" s="60" t="s">
        <v>3533</v>
      </c>
      <c r="C366" s="39">
        <v>1413</v>
      </c>
      <c r="D366" s="18">
        <v>1758</v>
      </c>
    </row>
    <row r="367" spans="2:4">
      <c r="B367" s="60" t="s">
        <v>3534</v>
      </c>
      <c r="C367" s="39">
        <v>273</v>
      </c>
      <c r="D367" s="18">
        <v>456</v>
      </c>
    </row>
    <row r="368" spans="2:4">
      <c r="B368" s="60" t="s">
        <v>3535</v>
      </c>
      <c r="C368" s="39">
        <v>139</v>
      </c>
      <c r="D368" s="18">
        <v>196</v>
      </c>
    </row>
    <row r="369" spans="2:4">
      <c r="B369" s="60" t="s">
        <v>3536</v>
      </c>
      <c r="C369" s="39">
        <v>605</v>
      </c>
      <c r="D369" s="18">
        <v>688</v>
      </c>
    </row>
    <row r="370" spans="2:4">
      <c r="B370" s="60" t="s">
        <v>3537</v>
      </c>
      <c r="C370" s="39">
        <v>13914</v>
      </c>
      <c r="D370" s="18">
        <v>15760</v>
      </c>
    </row>
    <row r="371" spans="2:4">
      <c r="B371" s="60" t="s">
        <v>3538</v>
      </c>
      <c r="C371" s="39">
        <v>1532</v>
      </c>
      <c r="D371" s="18">
        <v>1525</v>
      </c>
    </row>
    <row r="372" spans="2:4">
      <c r="B372" s="60" t="s">
        <v>3539</v>
      </c>
      <c r="C372" s="39">
        <v>153</v>
      </c>
      <c r="D372" s="18">
        <v>226</v>
      </c>
    </row>
    <row r="373" spans="2:4">
      <c r="B373" s="60" t="s">
        <v>3540</v>
      </c>
      <c r="C373" s="39">
        <v>4138</v>
      </c>
      <c r="D373" s="18">
        <v>5196</v>
      </c>
    </row>
    <row r="374" spans="2:4">
      <c r="B374" s="60" t="s">
        <v>3541</v>
      </c>
      <c r="C374" s="39">
        <v>793</v>
      </c>
      <c r="D374" s="18">
        <v>799</v>
      </c>
    </row>
    <row r="375" spans="2:4">
      <c r="B375" s="60" t="s">
        <v>3542</v>
      </c>
      <c r="C375" s="39">
        <v>816</v>
      </c>
      <c r="D375" s="18">
        <v>1685</v>
      </c>
    </row>
    <row r="376" spans="2:4">
      <c r="B376" s="60" t="s">
        <v>3543</v>
      </c>
      <c r="C376" s="39">
        <v>119</v>
      </c>
      <c r="D376" s="18">
        <v>165</v>
      </c>
    </row>
    <row r="377" spans="2:4">
      <c r="B377" s="60" t="s">
        <v>3544</v>
      </c>
      <c r="C377" s="39">
        <v>195</v>
      </c>
      <c r="D377" s="18">
        <v>376</v>
      </c>
    </row>
    <row r="378" spans="2:4">
      <c r="B378" s="60" t="s">
        <v>3545</v>
      </c>
      <c r="C378" s="39">
        <v>143</v>
      </c>
      <c r="D378" s="18">
        <v>383</v>
      </c>
    </row>
    <row r="379" spans="2:4">
      <c r="B379" s="60" t="s">
        <v>3546</v>
      </c>
      <c r="C379" s="39">
        <v>358</v>
      </c>
      <c r="D379" s="18">
        <v>511</v>
      </c>
    </row>
    <row r="380" spans="2:4">
      <c r="B380" s="60" t="s">
        <v>3547</v>
      </c>
      <c r="C380" s="39">
        <v>959</v>
      </c>
      <c r="D380" s="18">
        <v>1097</v>
      </c>
    </row>
    <row r="381" spans="2:4">
      <c r="B381" s="60" t="s">
        <v>3548</v>
      </c>
      <c r="C381" s="39">
        <v>99</v>
      </c>
      <c r="D381" s="18">
        <v>212</v>
      </c>
    </row>
    <row r="382" spans="2:4">
      <c r="B382" s="60" t="s">
        <v>3549</v>
      </c>
      <c r="C382" s="39">
        <v>493</v>
      </c>
      <c r="D382" s="18">
        <v>678</v>
      </c>
    </row>
    <row r="383" spans="2:4">
      <c r="B383" s="60" t="s">
        <v>3550</v>
      </c>
      <c r="C383" s="39">
        <v>437</v>
      </c>
      <c r="D383" s="18">
        <v>827</v>
      </c>
    </row>
    <row r="384" spans="2:4">
      <c r="B384" s="60" t="s">
        <v>3551</v>
      </c>
      <c r="C384" s="39">
        <v>586</v>
      </c>
      <c r="D384" s="18">
        <v>947</v>
      </c>
    </row>
    <row r="385" spans="2:4">
      <c r="B385" s="60" t="s">
        <v>3552</v>
      </c>
      <c r="C385" s="39">
        <v>661</v>
      </c>
      <c r="D385" s="18">
        <v>925</v>
      </c>
    </row>
    <row r="386" spans="2:4">
      <c r="B386" s="60" t="s">
        <v>3553</v>
      </c>
      <c r="C386" s="39">
        <v>1677</v>
      </c>
      <c r="D386" s="18">
        <v>1643</v>
      </c>
    </row>
    <row r="387" spans="2:4">
      <c r="B387" s="60" t="s">
        <v>3554</v>
      </c>
      <c r="C387" s="39">
        <v>98</v>
      </c>
      <c r="D387" s="18">
        <v>120</v>
      </c>
    </row>
    <row r="388" spans="2:4">
      <c r="B388" s="60" t="s">
        <v>3555</v>
      </c>
      <c r="C388" s="39">
        <v>132</v>
      </c>
      <c r="D388" s="18">
        <v>199</v>
      </c>
    </row>
    <row r="389" spans="2:4">
      <c r="B389" s="60" t="s">
        <v>3556</v>
      </c>
      <c r="C389" s="39">
        <v>106</v>
      </c>
      <c r="D389" s="18">
        <v>180</v>
      </c>
    </row>
    <row r="390" spans="2:4">
      <c r="B390" s="60" t="s">
        <v>3557</v>
      </c>
      <c r="C390" s="39">
        <v>102</v>
      </c>
      <c r="D390" s="18">
        <v>110</v>
      </c>
    </row>
    <row r="391" spans="2:4">
      <c r="B391" s="60" t="s">
        <v>3558</v>
      </c>
      <c r="C391" s="39">
        <v>138</v>
      </c>
      <c r="D391" s="18">
        <v>174</v>
      </c>
    </row>
    <row r="392" spans="2:4">
      <c r="B392" s="60" t="s">
        <v>3559</v>
      </c>
      <c r="C392" s="39">
        <v>181</v>
      </c>
      <c r="D392" s="18">
        <v>190</v>
      </c>
    </row>
    <row r="393" spans="2:4">
      <c r="B393" s="60" t="s">
        <v>3560</v>
      </c>
      <c r="C393" s="39">
        <v>165</v>
      </c>
      <c r="D393" s="18">
        <v>179</v>
      </c>
    </row>
    <row r="394" spans="2:4">
      <c r="B394" s="60" t="s">
        <v>3561</v>
      </c>
      <c r="C394" s="39">
        <v>5122</v>
      </c>
      <c r="D394" s="18">
        <v>1949</v>
      </c>
    </row>
    <row r="395" spans="2:4">
      <c r="B395" s="60" t="s">
        <v>3562</v>
      </c>
      <c r="C395" s="39">
        <v>17137</v>
      </c>
      <c r="D395" s="18">
        <v>17892</v>
      </c>
    </row>
    <row r="396" spans="2:4">
      <c r="B396" s="60" t="s">
        <v>3563</v>
      </c>
      <c r="C396" s="39">
        <v>272</v>
      </c>
      <c r="D396" s="18">
        <v>462</v>
      </c>
    </row>
    <row r="397" spans="2:4">
      <c r="B397" s="60" t="s">
        <v>3564</v>
      </c>
      <c r="C397" s="39">
        <v>120</v>
      </c>
      <c r="D397" s="18">
        <v>131</v>
      </c>
    </row>
    <row r="398" spans="2:4">
      <c r="B398" s="60" t="s">
        <v>3565</v>
      </c>
      <c r="C398" s="39">
        <v>317</v>
      </c>
      <c r="D398" s="18">
        <v>393</v>
      </c>
    </row>
    <row r="399" spans="2:4">
      <c r="B399" s="60" t="s">
        <v>3566</v>
      </c>
      <c r="C399" s="39">
        <v>129</v>
      </c>
      <c r="D399" s="18">
        <v>160</v>
      </c>
    </row>
    <row r="400" spans="2:4">
      <c r="B400" s="60" t="s">
        <v>3567</v>
      </c>
      <c r="C400" s="39">
        <v>228</v>
      </c>
      <c r="D400" s="18">
        <v>390</v>
      </c>
    </row>
    <row r="401" spans="2:4">
      <c r="B401" s="60" t="s">
        <v>3568</v>
      </c>
      <c r="C401" s="39">
        <v>201</v>
      </c>
      <c r="D401" s="18">
        <v>336</v>
      </c>
    </row>
    <row r="402" spans="2:4">
      <c r="B402" s="60" t="s">
        <v>3569</v>
      </c>
      <c r="C402" s="39">
        <v>905</v>
      </c>
      <c r="D402" s="18">
        <v>1086</v>
      </c>
    </row>
    <row r="403" spans="2:4">
      <c r="B403" s="60" t="s">
        <v>3570</v>
      </c>
      <c r="C403" s="39">
        <v>260</v>
      </c>
      <c r="D403" s="18">
        <v>378</v>
      </c>
    </row>
    <row r="404" spans="2:4">
      <c r="B404" s="60" t="s">
        <v>3571</v>
      </c>
      <c r="C404" s="39">
        <v>168</v>
      </c>
      <c r="D404" s="18">
        <v>249</v>
      </c>
    </row>
    <row r="405" spans="2:4">
      <c r="B405" s="60" t="s">
        <v>3572</v>
      </c>
      <c r="C405" s="39">
        <v>189</v>
      </c>
      <c r="D405" s="18">
        <v>194</v>
      </c>
    </row>
    <row r="406" spans="2:4">
      <c r="B406" s="60" t="s">
        <v>3573</v>
      </c>
      <c r="C406" s="39">
        <v>207</v>
      </c>
      <c r="D406" s="18">
        <v>417</v>
      </c>
    </row>
    <row r="407" spans="2:4">
      <c r="B407" s="60" t="s">
        <v>3574</v>
      </c>
      <c r="C407" s="39">
        <v>182</v>
      </c>
      <c r="D407" s="18">
        <v>258</v>
      </c>
    </row>
    <row r="408" spans="2:4">
      <c r="B408" s="60" t="s">
        <v>3575</v>
      </c>
      <c r="C408" s="39">
        <v>3169</v>
      </c>
      <c r="D408" s="18">
        <v>3509</v>
      </c>
    </row>
    <row r="409" spans="2:4">
      <c r="B409" s="60" t="s">
        <v>3576</v>
      </c>
      <c r="C409" s="39">
        <v>242</v>
      </c>
      <c r="D409" s="18">
        <v>366</v>
      </c>
    </row>
    <row r="410" spans="2:4">
      <c r="B410" s="60" t="s">
        <v>3577</v>
      </c>
      <c r="C410" s="39">
        <v>123</v>
      </c>
      <c r="D410" s="18">
        <v>158</v>
      </c>
    </row>
    <row r="411" spans="2:4">
      <c r="B411" s="60" t="s">
        <v>3578</v>
      </c>
      <c r="C411" s="39">
        <v>155</v>
      </c>
      <c r="D411" s="18">
        <v>284</v>
      </c>
    </row>
    <row r="412" spans="2:4">
      <c r="B412" s="60" t="s">
        <v>3579</v>
      </c>
      <c r="C412" s="39">
        <v>145</v>
      </c>
      <c r="D412" s="18">
        <v>251</v>
      </c>
    </row>
    <row r="413" spans="2:4">
      <c r="B413" s="60" t="s">
        <v>3580</v>
      </c>
      <c r="C413" s="39">
        <v>255</v>
      </c>
      <c r="D413" s="18">
        <v>416</v>
      </c>
    </row>
    <row r="414" spans="2:4">
      <c r="B414" s="60" t="s">
        <v>3581</v>
      </c>
      <c r="C414" s="39">
        <v>134</v>
      </c>
      <c r="D414" s="18">
        <v>97</v>
      </c>
    </row>
    <row r="415" spans="2:4">
      <c r="B415" s="60" t="s">
        <v>3582</v>
      </c>
      <c r="C415" s="39">
        <v>72</v>
      </c>
      <c r="D415" s="18">
        <v>75</v>
      </c>
    </row>
    <row r="416" spans="2:4">
      <c r="B416" s="60" t="s">
        <v>3583</v>
      </c>
      <c r="C416" s="39">
        <v>4125</v>
      </c>
      <c r="D416" s="18">
        <v>4013</v>
      </c>
    </row>
    <row r="417" spans="2:4">
      <c r="B417" s="60" t="s">
        <v>3584</v>
      </c>
      <c r="C417" s="39">
        <v>143</v>
      </c>
      <c r="D417" s="18">
        <v>336</v>
      </c>
    </row>
    <row r="418" spans="2:4">
      <c r="B418" s="60" t="s">
        <v>3585</v>
      </c>
      <c r="C418" s="39">
        <v>132</v>
      </c>
      <c r="D418" s="18">
        <v>177</v>
      </c>
    </row>
    <row r="419" spans="2:4">
      <c r="B419" s="60" t="s">
        <v>3586</v>
      </c>
      <c r="C419" s="39">
        <v>215</v>
      </c>
      <c r="D419" s="18">
        <v>504</v>
      </c>
    </row>
    <row r="420" spans="2:4">
      <c r="B420" s="60" t="s">
        <v>3587</v>
      </c>
      <c r="C420" s="39">
        <v>458</v>
      </c>
      <c r="D420" s="18">
        <v>1037</v>
      </c>
    </row>
    <row r="421" spans="2:4">
      <c r="B421" s="60" t="s">
        <v>3588</v>
      </c>
      <c r="C421" s="39">
        <v>104</v>
      </c>
      <c r="D421" s="18">
        <v>186</v>
      </c>
    </row>
    <row r="422" spans="2:4">
      <c r="B422" s="60" t="s">
        <v>3589</v>
      </c>
      <c r="C422" s="39">
        <v>92</v>
      </c>
      <c r="D422" s="18">
        <v>176</v>
      </c>
    </row>
    <row r="423" spans="2:4">
      <c r="B423" s="60" t="s">
        <v>3590</v>
      </c>
      <c r="C423" s="39">
        <v>175</v>
      </c>
      <c r="D423" s="18">
        <v>257</v>
      </c>
    </row>
    <row r="424" spans="2:4">
      <c r="B424" s="60" t="s">
        <v>3591</v>
      </c>
      <c r="C424" s="39">
        <v>171</v>
      </c>
      <c r="D424" s="18">
        <v>313</v>
      </c>
    </row>
    <row r="425" spans="2:4">
      <c r="B425" s="60" t="s">
        <v>3592</v>
      </c>
      <c r="C425" s="39">
        <v>182</v>
      </c>
      <c r="D425" s="18">
        <v>376</v>
      </c>
    </row>
    <row r="426" spans="2:4">
      <c r="B426" s="60" t="s">
        <v>3593</v>
      </c>
      <c r="C426" s="39">
        <v>538</v>
      </c>
      <c r="D426" s="18">
        <v>357</v>
      </c>
    </row>
    <row r="427" spans="2:4">
      <c r="B427" s="60" t="s">
        <v>3594</v>
      </c>
      <c r="C427" s="39">
        <v>127</v>
      </c>
      <c r="D427" s="18">
        <v>241</v>
      </c>
    </row>
    <row r="428" spans="2:4">
      <c r="B428" s="60" t="s">
        <v>3595</v>
      </c>
      <c r="C428" s="39">
        <v>158</v>
      </c>
      <c r="D428" s="18">
        <v>373</v>
      </c>
    </row>
    <row r="429" spans="2:4">
      <c r="B429" s="60" t="s">
        <v>3596</v>
      </c>
      <c r="C429" s="39">
        <v>3371</v>
      </c>
      <c r="D429" s="18">
        <v>4338</v>
      </c>
    </row>
    <row r="430" spans="2:4">
      <c r="B430" s="60" t="s">
        <v>3597</v>
      </c>
      <c r="C430" s="39">
        <v>117</v>
      </c>
      <c r="D430" s="18">
        <v>264</v>
      </c>
    </row>
    <row r="431" spans="2:4">
      <c r="B431" s="60" t="s">
        <v>3598</v>
      </c>
      <c r="C431" s="39">
        <v>190</v>
      </c>
      <c r="D431" s="18">
        <v>238</v>
      </c>
    </row>
    <row r="432" spans="2:4">
      <c r="B432" s="60" t="s">
        <v>3599</v>
      </c>
      <c r="C432" s="39">
        <v>274</v>
      </c>
      <c r="D432" s="18">
        <v>464</v>
      </c>
    </row>
    <row r="433" spans="2:4">
      <c r="B433" s="60" t="s">
        <v>3600</v>
      </c>
      <c r="C433" s="39">
        <v>646</v>
      </c>
      <c r="D433" s="18">
        <v>1087</v>
      </c>
    </row>
    <row r="434" spans="2:4">
      <c r="B434" s="60" t="s">
        <v>3601</v>
      </c>
      <c r="C434" s="39">
        <v>557</v>
      </c>
      <c r="D434" s="18">
        <v>1084</v>
      </c>
    </row>
    <row r="435" spans="2:4">
      <c r="B435" s="60" t="s">
        <v>3602</v>
      </c>
      <c r="C435" s="39">
        <v>1615</v>
      </c>
      <c r="D435" s="18">
        <v>2467</v>
      </c>
    </row>
    <row r="436" spans="2:4">
      <c r="B436" s="60" t="s">
        <v>3603</v>
      </c>
      <c r="C436" s="39">
        <v>252</v>
      </c>
      <c r="D436" s="18">
        <v>456</v>
      </c>
    </row>
    <row r="437" spans="2:4">
      <c r="B437" s="60" t="s">
        <v>3604</v>
      </c>
      <c r="C437" s="39">
        <v>147</v>
      </c>
      <c r="D437" s="18">
        <v>297</v>
      </c>
    </row>
    <row r="438" spans="2:4">
      <c r="B438" s="60" t="s">
        <v>3605</v>
      </c>
      <c r="C438" s="39">
        <v>313</v>
      </c>
      <c r="D438" s="18">
        <v>454</v>
      </c>
    </row>
    <row r="439" spans="2:4">
      <c r="B439" s="60" t="s">
        <v>3606</v>
      </c>
      <c r="C439" s="39">
        <v>125</v>
      </c>
      <c r="D439" s="18">
        <v>179</v>
      </c>
    </row>
    <row r="440" spans="2:4">
      <c r="B440" s="60" t="s">
        <v>3607</v>
      </c>
      <c r="C440" s="39">
        <v>229</v>
      </c>
      <c r="D440" s="18">
        <v>641</v>
      </c>
    </row>
    <row r="441" spans="2:4">
      <c r="B441" s="60" t="s">
        <v>3608</v>
      </c>
      <c r="C441" s="39">
        <v>376</v>
      </c>
      <c r="D441" s="18">
        <v>1028</v>
      </c>
    </row>
    <row r="442" spans="2:4">
      <c r="B442" s="60" t="s">
        <v>3609</v>
      </c>
      <c r="C442" s="39">
        <v>83</v>
      </c>
      <c r="D442" s="18">
        <v>154</v>
      </c>
    </row>
    <row r="443" spans="2:4">
      <c r="B443" s="60" t="s">
        <v>3610</v>
      </c>
      <c r="C443" s="39">
        <v>93</v>
      </c>
      <c r="D443" s="18">
        <v>155</v>
      </c>
    </row>
    <row r="444" spans="2:4">
      <c r="B444" s="60" t="s">
        <v>3611</v>
      </c>
      <c r="C444" s="39">
        <v>695</v>
      </c>
      <c r="D444" s="18">
        <v>1395</v>
      </c>
    </row>
    <row r="445" spans="2:4">
      <c r="B445" s="60" t="s">
        <v>3612</v>
      </c>
      <c r="C445" s="39">
        <v>809</v>
      </c>
      <c r="D445" s="18">
        <v>1365</v>
      </c>
    </row>
    <row r="446" spans="2:4">
      <c r="B446" s="60" t="s">
        <v>3613</v>
      </c>
      <c r="C446" s="39">
        <v>114</v>
      </c>
      <c r="D446" s="18">
        <v>237</v>
      </c>
    </row>
    <row r="447" spans="2:4">
      <c r="B447" s="60" t="s">
        <v>3614</v>
      </c>
      <c r="C447" s="39">
        <v>190</v>
      </c>
      <c r="D447" s="18">
        <v>467</v>
      </c>
    </row>
    <row r="448" spans="2:4">
      <c r="B448" s="60" t="s">
        <v>3615</v>
      </c>
      <c r="C448" s="39">
        <v>70</v>
      </c>
      <c r="D448" s="18">
        <v>100</v>
      </c>
    </row>
    <row r="449" spans="2:4">
      <c r="B449" s="60" t="s">
        <v>3616</v>
      </c>
      <c r="C449" s="39">
        <v>165</v>
      </c>
      <c r="D449" s="18">
        <v>388</v>
      </c>
    </row>
    <row r="450" spans="2:4">
      <c r="B450" s="60" t="s">
        <v>3617</v>
      </c>
      <c r="C450" s="39">
        <v>630</v>
      </c>
      <c r="D450" s="18">
        <v>1287</v>
      </c>
    </row>
    <row r="451" spans="2:4">
      <c r="B451" s="60" t="s">
        <v>3618</v>
      </c>
      <c r="C451" s="39">
        <v>104</v>
      </c>
      <c r="D451" s="18">
        <v>197</v>
      </c>
    </row>
    <row r="452" spans="2:4">
      <c r="B452" s="60" t="s">
        <v>3619</v>
      </c>
      <c r="C452" s="39">
        <v>175</v>
      </c>
      <c r="D452" s="18">
        <v>397</v>
      </c>
    </row>
    <row r="453" spans="2:4">
      <c r="B453" s="60" t="s">
        <v>3620</v>
      </c>
      <c r="C453" s="39">
        <v>125</v>
      </c>
      <c r="D453" s="18">
        <v>177</v>
      </c>
    </row>
    <row r="454" spans="2:4">
      <c r="B454" s="60" t="s">
        <v>3621</v>
      </c>
      <c r="C454" s="39">
        <v>54</v>
      </c>
      <c r="D454" s="18">
        <v>116</v>
      </c>
    </row>
    <row r="455" spans="2:4">
      <c r="B455" s="60" t="s">
        <v>3622</v>
      </c>
      <c r="C455" s="39">
        <v>1008</v>
      </c>
      <c r="D455" s="18">
        <v>2049</v>
      </c>
    </row>
    <row r="456" spans="2:4">
      <c r="B456" s="60" t="s">
        <v>3623</v>
      </c>
      <c r="C456" s="39">
        <v>75</v>
      </c>
      <c r="D456" s="18">
        <v>168</v>
      </c>
    </row>
    <row r="457" spans="2:4">
      <c r="B457" s="60" t="s">
        <v>3624</v>
      </c>
      <c r="C457" s="39">
        <v>84</v>
      </c>
      <c r="D457" s="18">
        <v>129</v>
      </c>
    </row>
    <row r="458" spans="2:4">
      <c r="B458" s="60" t="s">
        <v>3625</v>
      </c>
      <c r="C458" s="39">
        <v>87</v>
      </c>
      <c r="D458" s="18">
        <v>168</v>
      </c>
    </row>
    <row r="459" spans="2:4">
      <c r="B459" s="60" t="s">
        <v>3626</v>
      </c>
      <c r="C459" s="39">
        <v>56</v>
      </c>
      <c r="D459" s="18">
        <v>120</v>
      </c>
    </row>
    <row r="460" spans="2:4">
      <c r="B460" s="60" t="s">
        <v>3627</v>
      </c>
      <c r="C460" s="39">
        <v>495</v>
      </c>
      <c r="D460" s="18">
        <v>783</v>
      </c>
    </row>
    <row r="461" spans="2:4">
      <c r="B461" s="60" t="s">
        <v>3628</v>
      </c>
      <c r="C461" s="39">
        <v>674</v>
      </c>
      <c r="D461" s="18">
        <v>1148</v>
      </c>
    </row>
    <row r="462" spans="2:4">
      <c r="B462" s="60" t="s">
        <v>3629</v>
      </c>
      <c r="C462" s="39">
        <v>334</v>
      </c>
      <c r="D462" s="18">
        <v>677</v>
      </c>
    </row>
    <row r="463" spans="2:4">
      <c r="B463" s="60" t="s">
        <v>3630</v>
      </c>
      <c r="C463" s="39">
        <v>957</v>
      </c>
      <c r="D463" s="18">
        <v>1943</v>
      </c>
    </row>
    <row r="464" spans="2:4">
      <c r="B464" s="60" t="s">
        <v>3631</v>
      </c>
      <c r="C464" s="39">
        <v>121</v>
      </c>
      <c r="D464" s="18">
        <v>249</v>
      </c>
    </row>
    <row r="465" spans="2:4">
      <c r="B465" s="60" t="s">
        <v>3632</v>
      </c>
      <c r="C465" s="39">
        <v>999</v>
      </c>
      <c r="D465" s="18">
        <v>930</v>
      </c>
    </row>
    <row r="466" spans="2:4">
      <c r="B466" s="60" t="s">
        <v>3633</v>
      </c>
      <c r="C466" s="39">
        <v>1017</v>
      </c>
      <c r="D466" s="18">
        <v>1799</v>
      </c>
    </row>
    <row r="467" spans="2:4">
      <c r="B467" s="60" t="s">
        <v>3634</v>
      </c>
      <c r="C467" s="39">
        <v>81</v>
      </c>
      <c r="D467" s="18">
        <v>188</v>
      </c>
    </row>
    <row r="468" spans="2:4">
      <c r="B468" s="60" t="s">
        <v>3635</v>
      </c>
      <c r="C468" s="39">
        <v>113</v>
      </c>
      <c r="D468" s="18">
        <v>277</v>
      </c>
    </row>
    <row r="469" spans="2:4">
      <c r="B469" s="60" t="s">
        <v>3636</v>
      </c>
      <c r="C469" s="39">
        <v>483</v>
      </c>
      <c r="D469" s="18">
        <v>1112</v>
      </c>
    </row>
    <row r="470" spans="2:4">
      <c r="B470" s="60" t="s">
        <v>3637</v>
      </c>
      <c r="C470" s="39">
        <v>352</v>
      </c>
      <c r="D470" s="18">
        <v>618</v>
      </c>
    </row>
    <row r="471" spans="2:4">
      <c r="B471" s="60" t="s">
        <v>3638</v>
      </c>
      <c r="C471" s="39">
        <v>99</v>
      </c>
      <c r="D471" s="18">
        <v>141</v>
      </c>
    </row>
    <row r="472" spans="2:4">
      <c r="B472" s="60" t="s">
        <v>3639</v>
      </c>
      <c r="C472" s="39">
        <v>360</v>
      </c>
      <c r="D472" s="18">
        <v>633</v>
      </c>
    </row>
    <row r="473" spans="2:4">
      <c r="B473" s="60" t="s">
        <v>3640</v>
      </c>
      <c r="C473" s="39">
        <v>172</v>
      </c>
      <c r="D473" s="18">
        <v>308</v>
      </c>
    </row>
    <row r="474" spans="2:4">
      <c r="B474" s="60" t="s">
        <v>3641</v>
      </c>
      <c r="C474" s="39">
        <v>516</v>
      </c>
      <c r="D474" s="18">
        <v>1047</v>
      </c>
    </row>
    <row r="475" spans="2:4">
      <c r="B475" s="60" t="s">
        <v>3642</v>
      </c>
      <c r="C475" s="39">
        <v>220</v>
      </c>
      <c r="D475" s="18">
        <v>444</v>
      </c>
    </row>
    <row r="476" spans="2:4">
      <c r="B476" s="60" t="s">
        <v>3643</v>
      </c>
      <c r="C476" s="39">
        <v>311</v>
      </c>
      <c r="D476" s="18">
        <v>429</v>
      </c>
    </row>
    <row r="477" spans="2:4">
      <c r="B477" s="60" t="s">
        <v>3644</v>
      </c>
      <c r="C477" s="39">
        <v>137</v>
      </c>
      <c r="D477" s="18">
        <v>239</v>
      </c>
    </row>
    <row r="478" spans="2:4">
      <c r="B478" s="60" t="s">
        <v>3645</v>
      </c>
      <c r="C478" s="39">
        <v>497</v>
      </c>
      <c r="D478" s="18">
        <v>799</v>
      </c>
    </row>
    <row r="479" spans="2:4">
      <c r="B479" s="60" t="s">
        <v>3646</v>
      </c>
      <c r="C479" s="39">
        <v>635</v>
      </c>
      <c r="D479" s="18">
        <v>1264</v>
      </c>
    </row>
    <row r="480" spans="2:4">
      <c r="B480" s="60" t="s">
        <v>3647</v>
      </c>
      <c r="C480" s="39">
        <v>839</v>
      </c>
      <c r="D480" s="18">
        <v>1209</v>
      </c>
    </row>
    <row r="481" spans="2:4">
      <c r="B481" s="60" t="s">
        <v>3648</v>
      </c>
      <c r="C481" s="39">
        <v>1836</v>
      </c>
      <c r="D481" s="18">
        <v>2223</v>
      </c>
    </row>
    <row r="482" spans="2:4">
      <c r="B482" s="60" t="s">
        <v>3649</v>
      </c>
      <c r="C482" s="39">
        <v>381</v>
      </c>
      <c r="D482" s="18">
        <v>469</v>
      </c>
    </row>
    <row r="483" spans="2:4">
      <c r="B483" s="60" t="s">
        <v>3650</v>
      </c>
      <c r="C483" s="39">
        <v>583</v>
      </c>
      <c r="D483" s="18">
        <v>576</v>
      </c>
    </row>
    <row r="484" spans="2:4">
      <c r="B484" s="60" t="s">
        <v>3651</v>
      </c>
      <c r="C484" s="39">
        <v>540</v>
      </c>
      <c r="D484" s="18">
        <v>848</v>
      </c>
    </row>
    <row r="485" spans="2:4">
      <c r="B485" s="60" t="s">
        <v>3652</v>
      </c>
      <c r="C485" s="39">
        <v>64</v>
      </c>
      <c r="D485" s="18">
        <v>130</v>
      </c>
    </row>
    <row r="486" spans="2:4">
      <c r="B486" s="60" t="s">
        <v>3653</v>
      </c>
      <c r="C486" s="39">
        <v>67</v>
      </c>
      <c r="D486" s="18">
        <v>90</v>
      </c>
    </row>
    <row r="487" spans="2:4">
      <c r="B487" s="60" t="s">
        <v>3654</v>
      </c>
      <c r="C487" s="39">
        <v>123</v>
      </c>
      <c r="D487" s="18">
        <v>122</v>
      </c>
    </row>
    <row r="488" spans="2:4">
      <c r="B488" s="60" t="s">
        <v>3655</v>
      </c>
      <c r="C488" s="39">
        <v>724</v>
      </c>
      <c r="D488" s="18">
        <v>1197</v>
      </c>
    </row>
    <row r="489" spans="2:4">
      <c r="B489" s="60" t="s">
        <v>3656</v>
      </c>
      <c r="C489" s="39">
        <v>388</v>
      </c>
      <c r="D489" s="18">
        <v>866</v>
      </c>
    </row>
    <row r="490" spans="2:4">
      <c r="B490" s="60" t="s">
        <v>3657</v>
      </c>
      <c r="C490" s="39">
        <v>130</v>
      </c>
      <c r="D490" s="18">
        <v>254</v>
      </c>
    </row>
    <row r="491" spans="2:4">
      <c r="B491" s="60" t="s">
        <v>3658</v>
      </c>
      <c r="C491" s="39">
        <v>100</v>
      </c>
      <c r="D491" s="18">
        <v>170</v>
      </c>
    </row>
    <row r="492" spans="2:4">
      <c r="B492" s="60" t="s">
        <v>3659</v>
      </c>
      <c r="C492" s="39">
        <v>197</v>
      </c>
      <c r="D492" s="18">
        <v>446</v>
      </c>
    </row>
    <row r="493" spans="2:4">
      <c r="B493" s="60" t="s">
        <v>3660</v>
      </c>
      <c r="C493" s="39">
        <v>4187</v>
      </c>
      <c r="D493" s="18">
        <v>5400</v>
      </c>
    </row>
    <row r="494" spans="2:4">
      <c r="B494" s="60" t="s">
        <v>3661</v>
      </c>
      <c r="C494" s="39">
        <v>327</v>
      </c>
      <c r="D494" s="18">
        <v>412</v>
      </c>
    </row>
    <row r="495" spans="2:4">
      <c r="B495" s="60" t="s">
        <v>3662</v>
      </c>
      <c r="C495" s="39">
        <v>451</v>
      </c>
      <c r="D495" s="18">
        <v>749</v>
      </c>
    </row>
    <row r="496" spans="2:4">
      <c r="B496" s="60" t="s">
        <v>3663</v>
      </c>
      <c r="C496" s="39">
        <v>864</v>
      </c>
      <c r="D496" s="18">
        <v>1270</v>
      </c>
    </row>
    <row r="497" spans="2:4">
      <c r="B497" s="60" t="s">
        <v>3664</v>
      </c>
      <c r="C497" s="39">
        <v>86</v>
      </c>
      <c r="D497" s="18">
        <v>148</v>
      </c>
    </row>
    <row r="498" spans="2:4">
      <c r="B498" s="60" t="s">
        <v>3665</v>
      </c>
      <c r="C498" s="39">
        <v>90</v>
      </c>
      <c r="D498" s="18">
        <v>148</v>
      </c>
    </row>
    <row r="499" spans="2:4">
      <c r="B499" s="60" t="s">
        <v>3666</v>
      </c>
      <c r="C499" s="39">
        <v>170</v>
      </c>
      <c r="D499" s="18">
        <v>317</v>
      </c>
    </row>
    <row r="500" spans="2:4">
      <c r="B500" s="60" t="s">
        <v>3667</v>
      </c>
      <c r="C500" s="39">
        <v>199</v>
      </c>
      <c r="D500" s="18">
        <v>356</v>
      </c>
    </row>
    <row r="501" spans="2:4">
      <c r="B501" s="60" t="s">
        <v>3668</v>
      </c>
      <c r="C501" s="39">
        <v>224</v>
      </c>
      <c r="D501" s="18">
        <v>243</v>
      </c>
    </row>
    <row r="502" spans="2:4">
      <c r="B502" s="60" t="s">
        <v>3669</v>
      </c>
      <c r="C502" s="39">
        <v>121</v>
      </c>
      <c r="D502" s="18">
        <v>259</v>
      </c>
    </row>
    <row r="503" spans="2:4">
      <c r="B503" s="60" t="s">
        <v>3670</v>
      </c>
      <c r="C503" s="39">
        <v>122</v>
      </c>
      <c r="D503" s="18">
        <v>190</v>
      </c>
    </row>
    <row r="504" spans="2:4">
      <c r="B504" s="60" t="s">
        <v>3671</v>
      </c>
      <c r="C504" s="39">
        <v>2168</v>
      </c>
      <c r="D504" s="18">
        <v>3245</v>
      </c>
    </row>
    <row r="505" spans="2:4">
      <c r="B505" s="60" t="s">
        <v>3672</v>
      </c>
      <c r="C505" s="39">
        <v>10816</v>
      </c>
      <c r="D505" s="18">
        <v>10533</v>
      </c>
    </row>
    <row r="506" spans="2:4">
      <c r="B506" s="60" t="s">
        <v>3673</v>
      </c>
      <c r="C506" s="39">
        <v>5128</v>
      </c>
      <c r="D506" s="18">
        <v>6364</v>
      </c>
    </row>
    <row r="507" spans="2:4">
      <c r="B507" s="60" t="s">
        <v>3674</v>
      </c>
      <c r="C507" s="39">
        <v>740</v>
      </c>
      <c r="D507" s="18">
        <v>1083</v>
      </c>
    </row>
    <row r="508" spans="2:4">
      <c r="B508" s="60" t="s">
        <v>3675</v>
      </c>
      <c r="C508" s="39">
        <v>839</v>
      </c>
      <c r="D508" s="18">
        <v>800</v>
      </c>
    </row>
    <row r="509" spans="2:4">
      <c r="B509" s="60" t="s">
        <v>3676</v>
      </c>
      <c r="C509" s="39">
        <v>62</v>
      </c>
      <c r="D509" s="18">
        <v>168</v>
      </c>
    </row>
    <row r="510" spans="2:4">
      <c r="B510" s="60" t="s">
        <v>3677</v>
      </c>
      <c r="C510" s="39">
        <v>330</v>
      </c>
      <c r="D510" s="18">
        <v>562</v>
      </c>
    </row>
    <row r="511" spans="2:4">
      <c r="B511" s="60" t="s">
        <v>3678</v>
      </c>
      <c r="C511" s="39">
        <v>1036</v>
      </c>
      <c r="D511" s="18">
        <v>1030</v>
      </c>
    </row>
    <row r="512" spans="2:4">
      <c r="B512" s="60" t="s">
        <v>3679</v>
      </c>
      <c r="C512" s="39">
        <v>139</v>
      </c>
      <c r="D512" s="18">
        <v>239</v>
      </c>
    </row>
    <row r="513" spans="2:4">
      <c r="B513" s="60" t="s">
        <v>3680</v>
      </c>
      <c r="C513" s="39">
        <v>283</v>
      </c>
      <c r="D513" s="18">
        <v>395</v>
      </c>
    </row>
    <row r="514" spans="2:4">
      <c r="B514" s="60" t="s">
        <v>3681</v>
      </c>
      <c r="C514" s="39">
        <v>190</v>
      </c>
      <c r="D514" s="18">
        <v>421</v>
      </c>
    </row>
    <row r="515" spans="2:4">
      <c r="B515" s="60" t="s">
        <v>3682</v>
      </c>
      <c r="C515" s="39">
        <v>271</v>
      </c>
      <c r="D515" s="18">
        <v>309</v>
      </c>
    </row>
    <row r="516" spans="2:4">
      <c r="B516" s="60" t="s">
        <v>3683</v>
      </c>
      <c r="C516" s="39">
        <v>343</v>
      </c>
      <c r="D516" s="18">
        <v>623</v>
      </c>
    </row>
    <row r="517" spans="2:4">
      <c r="B517" s="60" t="s">
        <v>3684</v>
      </c>
      <c r="C517" s="39">
        <v>105</v>
      </c>
      <c r="D517" s="18">
        <v>197</v>
      </c>
    </row>
    <row r="518" spans="2:4">
      <c r="B518" s="60" t="s">
        <v>3685</v>
      </c>
      <c r="C518" s="39">
        <v>2507</v>
      </c>
      <c r="D518" s="18">
        <v>1722</v>
      </c>
    </row>
    <row r="519" spans="2:4">
      <c r="B519" s="60" t="s">
        <v>3686</v>
      </c>
      <c r="C519" s="39">
        <v>171</v>
      </c>
      <c r="D519" s="18">
        <v>217</v>
      </c>
    </row>
    <row r="520" spans="2:4">
      <c r="B520" s="60" t="s">
        <v>3687</v>
      </c>
      <c r="C520" s="39">
        <v>224</v>
      </c>
      <c r="D520" s="18">
        <v>358</v>
      </c>
    </row>
    <row r="521" spans="2:4">
      <c r="B521" s="60" t="s">
        <v>3688</v>
      </c>
      <c r="C521" s="39">
        <v>76</v>
      </c>
      <c r="D521" s="18">
        <v>138</v>
      </c>
    </row>
    <row r="522" spans="2:4">
      <c r="B522" s="60" t="s">
        <v>3689</v>
      </c>
      <c r="C522" s="39">
        <v>275</v>
      </c>
      <c r="D522" s="18">
        <v>418</v>
      </c>
    </row>
    <row r="523" spans="2:4">
      <c r="B523" s="60" t="s">
        <v>3690</v>
      </c>
      <c r="C523" s="39">
        <v>702</v>
      </c>
      <c r="D523" s="18">
        <v>835</v>
      </c>
    </row>
    <row r="524" spans="2:4">
      <c r="B524" s="60" t="s">
        <v>3691</v>
      </c>
      <c r="C524" s="39">
        <v>250</v>
      </c>
      <c r="D524" s="18">
        <v>357</v>
      </c>
    </row>
    <row r="525" spans="2:4">
      <c r="B525" s="60" t="s">
        <v>3692</v>
      </c>
      <c r="C525" s="39">
        <v>97</v>
      </c>
      <c r="D525" s="18">
        <v>140</v>
      </c>
    </row>
    <row r="526" spans="2:4">
      <c r="B526" s="60" t="s">
        <v>3693</v>
      </c>
      <c r="C526" s="39">
        <v>2844</v>
      </c>
      <c r="D526" s="18">
        <v>3029</v>
      </c>
    </row>
    <row r="527" spans="2:4">
      <c r="B527" s="60" t="s">
        <v>3694</v>
      </c>
      <c r="C527" s="39">
        <v>146</v>
      </c>
      <c r="D527" s="18">
        <v>267</v>
      </c>
    </row>
    <row r="528" spans="2:4">
      <c r="B528" s="60" t="s">
        <v>3695</v>
      </c>
      <c r="C528" s="39">
        <v>335</v>
      </c>
      <c r="D528" s="18">
        <v>457</v>
      </c>
    </row>
    <row r="529" spans="2:4">
      <c r="B529" s="60" t="s">
        <v>3696</v>
      </c>
      <c r="C529" s="39">
        <v>242</v>
      </c>
      <c r="D529" s="18">
        <v>398</v>
      </c>
    </row>
    <row r="530" spans="2:4">
      <c r="B530" s="60" t="s">
        <v>3697</v>
      </c>
      <c r="C530" s="39">
        <v>226</v>
      </c>
      <c r="D530" s="18">
        <v>258</v>
      </c>
    </row>
    <row r="531" spans="2:4">
      <c r="B531" s="60" t="s">
        <v>3698</v>
      </c>
      <c r="C531" s="39">
        <v>60</v>
      </c>
      <c r="D531" s="18">
        <v>110</v>
      </c>
    </row>
    <row r="532" spans="2:4">
      <c r="B532" s="60" t="s">
        <v>3699</v>
      </c>
      <c r="C532" s="39">
        <v>60</v>
      </c>
      <c r="D532" s="18">
        <v>138</v>
      </c>
    </row>
    <row r="533" spans="2:4">
      <c r="B533" s="60" t="s">
        <v>3700</v>
      </c>
      <c r="C533" s="39">
        <v>143</v>
      </c>
      <c r="D533" s="18">
        <v>201</v>
      </c>
    </row>
    <row r="534" spans="2:4">
      <c r="B534" s="60" t="s">
        <v>3701</v>
      </c>
      <c r="C534" s="39">
        <v>217</v>
      </c>
      <c r="D534" s="18">
        <v>319</v>
      </c>
    </row>
    <row r="535" spans="2:4">
      <c r="B535" s="60" t="s">
        <v>3702</v>
      </c>
      <c r="C535" s="39">
        <v>132</v>
      </c>
      <c r="D535" s="18">
        <v>160</v>
      </c>
    </row>
    <row r="536" spans="2:4">
      <c r="B536" s="60" t="s">
        <v>3703</v>
      </c>
      <c r="C536" s="39">
        <v>140</v>
      </c>
      <c r="D536" s="18">
        <v>240</v>
      </c>
    </row>
    <row r="537" spans="2:4">
      <c r="B537" s="60" t="s">
        <v>3704</v>
      </c>
      <c r="C537" s="39">
        <v>168</v>
      </c>
      <c r="D537" s="18">
        <v>244</v>
      </c>
    </row>
    <row r="538" spans="2:4">
      <c r="B538" s="60" t="s">
        <v>3705</v>
      </c>
      <c r="C538" s="39">
        <v>306</v>
      </c>
      <c r="D538" s="18">
        <v>499</v>
      </c>
    </row>
    <row r="539" spans="2:4">
      <c r="B539" s="60" t="s">
        <v>3706</v>
      </c>
      <c r="C539" s="39">
        <v>68</v>
      </c>
      <c r="D539" s="18">
        <v>146</v>
      </c>
    </row>
    <row r="540" spans="2:4">
      <c r="B540" s="60" t="s">
        <v>3707</v>
      </c>
      <c r="C540" s="39">
        <v>183</v>
      </c>
      <c r="D540" s="18">
        <v>408</v>
      </c>
    </row>
    <row r="541" spans="2:4">
      <c r="B541" s="60" t="s">
        <v>3708</v>
      </c>
      <c r="C541" s="39">
        <v>205</v>
      </c>
      <c r="D541" s="18">
        <v>418</v>
      </c>
    </row>
    <row r="542" spans="2:4">
      <c r="B542" s="60" t="s">
        <v>3709</v>
      </c>
      <c r="C542" s="39">
        <v>157</v>
      </c>
      <c r="D542" s="18">
        <v>266</v>
      </c>
    </row>
    <row r="543" spans="2:4">
      <c r="B543" s="60" t="s">
        <v>3710</v>
      </c>
      <c r="C543" s="39">
        <v>143</v>
      </c>
      <c r="D543" s="18">
        <v>130</v>
      </c>
    </row>
    <row r="544" spans="2:4">
      <c r="B544" s="60" t="s">
        <v>3711</v>
      </c>
      <c r="C544" s="39">
        <v>323</v>
      </c>
      <c r="D544" s="18">
        <v>588</v>
      </c>
    </row>
    <row r="545" spans="2:4">
      <c r="B545" s="60" t="s">
        <v>3712</v>
      </c>
      <c r="C545" s="39">
        <v>97</v>
      </c>
      <c r="D545" s="18">
        <v>216</v>
      </c>
    </row>
    <row r="546" spans="2:4">
      <c r="B546" s="60" t="s">
        <v>3713</v>
      </c>
      <c r="C546" s="39">
        <v>680</v>
      </c>
      <c r="D546" s="18">
        <v>1045</v>
      </c>
    </row>
    <row r="547" spans="2:4">
      <c r="B547" s="60" t="s">
        <v>3714</v>
      </c>
      <c r="C547" s="39">
        <v>102</v>
      </c>
      <c r="D547" s="18">
        <v>140</v>
      </c>
    </row>
    <row r="548" spans="2:4">
      <c r="B548" s="60" t="s">
        <v>3715</v>
      </c>
      <c r="C548" s="39">
        <v>96</v>
      </c>
      <c r="D548" s="18">
        <v>236</v>
      </c>
    </row>
    <row r="549" spans="2:4">
      <c r="B549" s="60" t="s">
        <v>3716</v>
      </c>
      <c r="C549" s="39">
        <v>203</v>
      </c>
      <c r="D549" s="18">
        <v>426</v>
      </c>
    </row>
    <row r="550" spans="2:4">
      <c r="B550" s="60" t="s">
        <v>3717</v>
      </c>
      <c r="C550" s="39">
        <v>518</v>
      </c>
      <c r="D550" s="18">
        <v>800</v>
      </c>
    </row>
    <row r="551" spans="2:4">
      <c r="B551" s="60" t="s">
        <v>3718</v>
      </c>
      <c r="C551" s="39">
        <v>240</v>
      </c>
      <c r="D551" s="18">
        <v>230</v>
      </c>
    </row>
    <row r="552" spans="2:4">
      <c r="B552" s="60" t="s">
        <v>3719</v>
      </c>
      <c r="C552" s="39">
        <v>206</v>
      </c>
      <c r="D552" s="18">
        <v>347</v>
      </c>
    </row>
    <row r="553" spans="2:4">
      <c r="B553" s="60" t="s">
        <v>3720</v>
      </c>
      <c r="C553" s="39">
        <v>621</v>
      </c>
      <c r="D553" s="18">
        <v>1005</v>
      </c>
    </row>
    <row r="554" spans="2:4">
      <c r="B554" s="60" t="s">
        <v>3721</v>
      </c>
      <c r="C554" s="39">
        <v>158</v>
      </c>
      <c r="D554" s="18">
        <v>160</v>
      </c>
    </row>
    <row r="555" spans="2:4">
      <c r="B555" s="60" t="s">
        <v>3722</v>
      </c>
      <c r="C555" s="39">
        <v>105</v>
      </c>
      <c r="D555" s="18">
        <v>145</v>
      </c>
    </row>
    <row r="556" spans="2:4">
      <c r="B556" s="60" t="s">
        <v>3723</v>
      </c>
      <c r="C556" s="39">
        <v>117</v>
      </c>
      <c r="D556" s="18">
        <v>166</v>
      </c>
    </row>
    <row r="557" spans="2:4">
      <c r="B557" s="60" t="s">
        <v>3724</v>
      </c>
      <c r="C557" s="39">
        <v>276</v>
      </c>
      <c r="D557" s="18">
        <v>438</v>
      </c>
    </row>
    <row r="558" spans="2:4">
      <c r="B558" s="60" t="s">
        <v>3725</v>
      </c>
      <c r="C558" s="39">
        <v>64</v>
      </c>
      <c r="D558" s="18">
        <v>88</v>
      </c>
    </row>
    <row r="559" spans="2:4">
      <c r="B559" s="60" t="s">
        <v>3726</v>
      </c>
      <c r="C559" s="39">
        <v>1886</v>
      </c>
      <c r="D559" s="18">
        <v>2469</v>
      </c>
    </row>
    <row r="560" spans="2:4">
      <c r="B560" s="60" t="s">
        <v>3727</v>
      </c>
      <c r="C560" s="39">
        <v>602</v>
      </c>
      <c r="D560" s="18">
        <v>1331</v>
      </c>
    </row>
    <row r="561" spans="2:4">
      <c r="B561" s="60" t="s">
        <v>3728</v>
      </c>
      <c r="C561" s="39">
        <v>530</v>
      </c>
      <c r="D561" s="18">
        <v>823</v>
      </c>
    </row>
    <row r="562" spans="2:4">
      <c r="B562" s="60" t="s">
        <v>3729</v>
      </c>
      <c r="C562" s="39">
        <v>292</v>
      </c>
      <c r="D562" s="18">
        <v>561</v>
      </c>
    </row>
    <row r="563" spans="2:4">
      <c r="B563" s="60" t="s">
        <v>3730</v>
      </c>
      <c r="C563" s="39">
        <v>170</v>
      </c>
      <c r="D563" s="18">
        <v>325</v>
      </c>
    </row>
    <row r="564" spans="2:4">
      <c r="B564" s="60" t="s">
        <v>3731</v>
      </c>
      <c r="C564" s="39">
        <v>68</v>
      </c>
      <c r="D564" s="18">
        <v>90</v>
      </c>
    </row>
    <row r="565" spans="2:4">
      <c r="B565" s="60" t="s">
        <v>3732</v>
      </c>
      <c r="C565" s="39">
        <v>229</v>
      </c>
      <c r="D565" s="18">
        <v>494</v>
      </c>
    </row>
    <row r="566" spans="2:4">
      <c r="B566" s="60" t="s">
        <v>3733</v>
      </c>
      <c r="C566" s="39">
        <v>91</v>
      </c>
      <c r="D566" s="18">
        <v>160</v>
      </c>
    </row>
    <row r="567" spans="2:4">
      <c r="B567" s="60" t="s">
        <v>3734</v>
      </c>
      <c r="C567" s="39">
        <v>122</v>
      </c>
      <c r="D567" s="18">
        <v>290</v>
      </c>
    </row>
    <row r="568" spans="2:4">
      <c r="B568" s="60" t="s">
        <v>3735</v>
      </c>
      <c r="C568" s="39">
        <v>77</v>
      </c>
      <c r="D568" s="18">
        <v>130</v>
      </c>
    </row>
    <row r="569" spans="2:4">
      <c r="B569" s="60" t="s">
        <v>3736</v>
      </c>
      <c r="C569" s="39">
        <v>169</v>
      </c>
      <c r="D569" s="18">
        <v>340</v>
      </c>
    </row>
    <row r="570" spans="2:4">
      <c r="B570" s="60" t="s">
        <v>3737</v>
      </c>
      <c r="C570" s="39">
        <v>388</v>
      </c>
      <c r="D570" s="18">
        <v>209</v>
      </c>
    </row>
    <row r="571" spans="2:4">
      <c r="B571" s="60" t="s">
        <v>3738</v>
      </c>
      <c r="C571" s="39">
        <v>147</v>
      </c>
      <c r="D571" s="18">
        <v>260</v>
      </c>
    </row>
    <row r="572" spans="2:4">
      <c r="B572" s="60" t="s">
        <v>3739</v>
      </c>
      <c r="C572" s="39">
        <v>53</v>
      </c>
      <c r="D572" s="18">
        <v>80</v>
      </c>
    </row>
    <row r="573" spans="2:4">
      <c r="B573" s="60" t="s">
        <v>3740</v>
      </c>
      <c r="C573" s="39">
        <v>113</v>
      </c>
      <c r="D573" s="18">
        <v>330</v>
      </c>
    </row>
    <row r="574" spans="2:4">
      <c r="B574" s="60" t="s">
        <v>3741</v>
      </c>
      <c r="C574" s="39">
        <v>192</v>
      </c>
      <c r="D574" s="18">
        <v>380</v>
      </c>
    </row>
    <row r="575" spans="2:4">
      <c r="B575" s="60" t="s">
        <v>2871</v>
      </c>
      <c r="C575" s="39">
        <v>239</v>
      </c>
      <c r="D575" s="18">
        <v>139</v>
      </c>
    </row>
    <row r="576" spans="2:4">
      <c r="B576" s="60" t="s">
        <v>3742</v>
      </c>
      <c r="C576" s="39">
        <v>464</v>
      </c>
      <c r="D576" s="18">
        <v>838</v>
      </c>
    </row>
    <row r="577" spans="2:4">
      <c r="B577" s="60" t="s">
        <v>3743</v>
      </c>
      <c r="C577" s="39">
        <v>806</v>
      </c>
      <c r="D577" s="18">
        <v>889</v>
      </c>
    </row>
    <row r="578" spans="2:4">
      <c r="B578" s="60" t="s">
        <v>3744</v>
      </c>
      <c r="C578" s="39">
        <v>433</v>
      </c>
      <c r="D578" s="18">
        <v>630</v>
      </c>
    </row>
    <row r="579" spans="2:4">
      <c r="B579" s="60" t="s">
        <v>3745</v>
      </c>
      <c r="C579" s="39">
        <v>133</v>
      </c>
      <c r="D579" s="18">
        <v>257</v>
      </c>
    </row>
    <row r="580" spans="2:4">
      <c r="B580" s="60" t="s">
        <v>3746</v>
      </c>
      <c r="C580" s="39">
        <v>180</v>
      </c>
      <c r="D580" s="18">
        <v>157</v>
      </c>
    </row>
    <row r="581" spans="2:4">
      <c r="B581" s="60" t="s">
        <v>3747</v>
      </c>
      <c r="C581" s="39">
        <v>261</v>
      </c>
      <c r="D581" s="18">
        <v>406</v>
      </c>
    </row>
    <row r="582" spans="2:4">
      <c r="B582" s="60" t="s">
        <v>3748</v>
      </c>
      <c r="C582" s="39">
        <v>2142</v>
      </c>
      <c r="D582" s="18">
        <v>3102</v>
      </c>
    </row>
    <row r="583" spans="2:4">
      <c r="B583" s="60" t="s">
        <v>3749</v>
      </c>
      <c r="C583" s="39">
        <v>50</v>
      </c>
      <c r="D583" s="18">
        <v>50</v>
      </c>
    </row>
    <row r="584" spans="2:4">
      <c r="B584" s="60" t="s">
        <v>3750</v>
      </c>
      <c r="C584" s="39">
        <v>134</v>
      </c>
      <c r="D584" s="18">
        <v>293</v>
      </c>
    </row>
    <row r="585" spans="2:4">
      <c r="B585" s="60" t="s">
        <v>3751</v>
      </c>
      <c r="C585" s="39">
        <v>109</v>
      </c>
      <c r="D585" s="18">
        <v>156</v>
      </c>
    </row>
    <row r="586" spans="2:4">
      <c r="B586" s="60" t="s">
        <v>3752</v>
      </c>
      <c r="C586" s="39">
        <v>186</v>
      </c>
      <c r="D586" s="18">
        <v>184</v>
      </c>
    </row>
    <row r="587" spans="2:4">
      <c r="B587" s="60" t="s">
        <v>3753</v>
      </c>
      <c r="C587" s="39">
        <v>749</v>
      </c>
      <c r="D587" s="18">
        <v>1033</v>
      </c>
    </row>
    <row r="588" spans="2:4">
      <c r="B588" s="60" t="s">
        <v>3754</v>
      </c>
      <c r="C588" s="39">
        <v>1054</v>
      </c>
      <c r="D588" s="18">
        <v>1803</v>
      </c>
    </row>
    <row r="589" spans="2:4">
      <c r="B589" s="60" t="s">
        <v>3755</v>
      </c>
      <c r="C589" s="39">
        <v>383</v>
      </c>
      <c r="D589" s="18">
        <v>457</v>
      </c>
    </row>
    <row r="590" spans="2:4">
      <c r="B590" s="60" t="s">
        <v>3756</v>
      </c>
      <c r="C590" s="39">
        <v>9043</v>
      </c>
      <c r="D590" s="18">
        <v>12141</v>
      </c>
    </row>
    <row r="591" spans="2:4">
      <c r="B591" s="60" t="s">
        <v>3757</v>
      </c>
      <c r="C591" s="39">
        <v>285</v>
      </c>
      <c r="D591" s="18">
        <v>430</v>
      </c>
    </row>
    <row r="592" spans="2:4">
      <c r="B592" s="60" t="s">
        <v>3758</v>
      </c>
      <c r="C592" s="39">
        <v>79</v>
      </c>
      <c r="D592" s="18">
        <v>127</v>
      </c>
    </row>
    <row r="593" spans="2:4">
      <c r="B593" s="60" t="s">
        <v>3759</v>
      </c>
      <c r="C593" s="39">
        <v>919</v>
      </c>
      <c r="D593" s="18">
        <v>964</v>
      </c>
    </row>
    <row r="594" spans="2:4">
      <c r="B594" s="60" t="s">
        <v>3760</v>
      </c>
      <c r="C594" s="39">
        <v>1200</v>
      </c>
      <c r="D594" s="18">
        <v>1637</v>
      </c>
    </row>
    <row r="595" spans="2:4">
      <c r="B595" s="60" t="s">
        <v>3761</v>
      </c>
      <c r="C595" s="39">
        <v>121</v>
      </c>
      <c r="D595" s="18">
        <v>196</v>
      </c>
    </row>
    <row r="596" spans="2:4">
      <c r="B596" s="60" t="s">
        <v>3762</v>
      </c>
      <c r="C596" s="39">
        <v>481</v>
      </c>
      <c r="D596" s="18">
        <v>810</v>
      </c>
    </row>
    <row r="597" spans="2:4">
      <c r="B597" s="60" t="s">
        <v>3763</v>
      </c>
      <c r="C597" s="39">
        <v>632</v>
      </c>
      <c r="D597" s="18">
        <v>816</v>
      </c>
    </row>
    <row r="598" spans="2:4">
      <c r="B598" s="60" t="s">
        <v>3764</v>
      </c>
      <c r="C598" s="39">
        <v>126</v>
      </c>
      <c r="D598" s="18">
        <v>157</v>
      </c>
    </row>
    <row r="599" spans="2:4">
      <c r="B599" s="60" t="s">
        <v>3765</v>
      </c>
      <c r="C599" s="39">
        <v>8703</v>
      </c>
      <c r="D599" s="18">
        <v>8999</v>
      </c>
    </row>
    <row r="600" spans="2:4">
      <c r="B600" s="60" t="s">
        <v>3766</v>
      </c>
      <c r="C600" s="39">
        <v>252</v>
      </c>
      <c r="D600" s="18">
        <v>500</v>
      </c>
    </row>
    <row r="601" spans="2:4">
      <c r="B601" s="60" t="s">
        <v>3767</v>
      </c>
      <c r="C601" s="39">
        <v>168</v>
      </c>
      <c r="D601" s="18">
        <v>246</v>
      </c>
    </row>
    <row r="602" spans="2:4">
      <c r="B602" s="60" t="s">
        <v>3768</v>
      </c>
      <c r="C602" s="39">
        <v>207</v>
      </c>
      <c r="D602" s="18">
        <v>397</v>
      </c>
    </row>
    <row r="603" spans="2:4">
      <c r="B603" s="60" t="s">
        <v>3769</v>
      </c>
      <c r="C603" s="39">
        <v>40</v>
      </c>
      <c r="D603" s="18">
        <v>50</v>
      </c>
    </row>
    <row r="604" spans="2:4">
      <c r="B604" s="60" t="s">
        <v>3770</v>
      </c>
      <c r="C604" s="39">
        <v>554</v>
      </c>
      <c r="D604" s="18">
        <v>648</v>
      </c>
    </row>
    <row r="605" spans="2:4">
      <c r="B605" s="60" t="s">
        <v>3771</v>
      </c>
      <c r="C605" s="39">
        <v>1943</v>
      </c>
      <c r="D605" s="18">
        <v>2236</v>
      </c>
    </row>
    <row r="606" spans="2:4">
      <c r="B606" s="60" t="s">
        <v>3772</v>
      </c>
      <c r="C606" s="39">
        <v>623</v>
      </c>
      <c r="D606" s="18">
        <v>556</v>
      </c>
    </row>
    <row r="607" spans="2:4">
      <c r="B607" s="60" t="s">
        <v>3773</v>
      </c>
      <c r="C607" s="39">
        <v>113</v>
      </c>
      <c r="D607" s="18">
        <v>237</v>
      </c>
    </row>
    <row r="608" spans="2:4">
      <c r="B608" s="60" t="s">
        <v>3774</v>
      </c>
      <c r="C608" s="39">
        <v>128</v>
      </c>
      <c r="D608" s="18">
        <v>107</v>
      </c>
    </row>
    <row r="609" spans="2:4">
      <c r="B609" s="60" t="s">
        <v>3775</v>
      </c>
      <c r="C609" s="39">
        <v>41</v>
      </c>
      <c r="D609" s="18">
        <v>30</v>
      </c>
    </row>
    <row r="610" spans="2:4">
      <c r="B610" s="60" t="s">
        <v>3776</v>
      </c>
      <c r="C610" s="39">
        <v>92</v>
      </c>
      <c r="D610" s="18">
        <v>87</v>
      </c>
    </row>
    <row r="611" spans="2:4">
      <c r="B611" s="60" t="s">
        <v>3777</v>
      </c>
      <c r="C611" s="39">
        <v>178</v>
      </c>
      <c r="D611" s="18">
        <v>211</v>
      </c>
    </row>
    <row r="612" spans="2:4">
      <c r="B612" s="60" t="s">
        <v>3778</v>
      </c>
      <c r="C612" s="39">
        <v>1079</v>
      </c>
      <c r="D612" s="18">
        <v>1383</v>
      </c>
    </row>
    <row r="613" spans="2:4">
      <c r="B613" s="60" t="s">
        <v>3779</v>
      </c>
      <c r="C613" s="39">
        <v>132</v>
      </c>
      <c r="D613" s="18">
        <v>157</v>
      </c>
    </row>
    <row r="614" spans="2:4">
      <c r="B614" s="60" t="s">
        <v>3780</v>
      </c>
      <c r="C614" s="39">
        <v>140</v>
      </c>
      <c r="D614" s="18">
        <v>186</v>
      </c>
    </row>
    <row r="615" spans="2:4">
      <c r="B615" s="60" t="s">
        <v>3781</v>
      </c>
      <c r="C615" s="39">
        <v>446</v>
      </c>
      <c r="D615" s="18">
        <v>440</v>
      </c>
    </row>
    <row r="616" spans="2:4">
      <c r="B616" s="60" t="s">
        <v>3782</v>
      </c>
      <c r="C616" s="39">
        <v>270</v>
      </c>
      <c r="D616" s="18">
        <v>197</v>
      </c>
    </row>
    <row r="617" spans="2:4">
      <c r="B617" s="60" t="s">
        <v>3783</v>
      </c>
      <c r="C617" s="39">
        <v>81</v>
      </c>
      <c r="D617" s="18">
        <v>80</v>
      </c>
    </row>
    <row r="618" spans="2:4">
      <c r="B618" s="60" t="s">
        <v>3784</v>
      </c>
      <c r="C618" s="39">
        <v>78</v>
      </c>
      <c r="D618" s="18">
        <v>126</v>
      </c>
    </row>
    <row r="619" spans="2:4">
      <c r="B619" s="60" t="s">
        <v>3785</v>
      </c>
      <c r="C619" s="39">
        <v>96</v>
      </c>
      <c r="D619" s="18">
        <v>140</v>
      </c>
    </row>
    <row r="620" spans="2:4">
      <c r="B620" s="60" t="s">
        <v>3786</v>
      </c>
      <c r="C620" s="39">
        <v>146</v>
      </c>
      <c r="D620" s="18">
        <v>275</v>
      </c>
    </row>
    <row r="621" spans="2:4">
      <c r="B621" s="60" t="s">
        <v>3787</v>
      </c>
      <c r="C621" s="39">
        <v>1594</v>
      </c>
      <c r="D621" s="18">
        <v>2618</v>
      </c>
    </row>
    <row r="622" spans="2:4">
      <c r="B622" s="60" t="s">
        <v>3788</v>
      </c>
      <c r="C622" s="39">
        <v>75</v>
      </c>
      <c r="D622" s="18">
        <v>66</v>
      </c>
    </row>
    <row r="623" spans="2:4">
      <c r="B623" s="60" t="s">
        <v>3789</v>
      </c>
      <c r="C623" s="39">
        <v>91</v>
      </c>
      <c r="D623" s="18">
        <v>224</v>
      </c>
    </row>
    <row r="624" spans="2:4">
      <c r="B624" s="60" t="s">
        <v>3790</v>
      </c>
      <c r="C624" s="39">
        <v>176</v>
      </c>
      <c r="D624" s="18">
        <v>177</v>
      </c>
    </row>
    <row r="625" spans="2:4">
      <c r="B625" s="60" t="s">
        <v>3791</v>
      </c>
      <c r="C625" s="39">
        <v>793</v>
      </c>
      <c r="D625" s="18">
        <v>968</v>
      </c>
    </row>
    <row r="626" spans="2:4">
      <c r="B626" s="60" t="s">
        <v>3792</v>
      </c>
      <c r="C626" s="39">
        <v>639</v>
      </c>
      <c r="D626" s="18">
        <v>1127</v>
      </c>
    </row>
    <row r="627" spans="2:4">
      <c r="B627" s="60" t="s">
        <v>3793</v>
      </c>
      <c r="C627" s="39">
        <v>92</v>
      </c>
      <c r="D627" s="18">
        <v>145</v>
      </c>
    </row>
    <row r="628" spans="2:4">
      <c r="B628" s="60" t="s">
        <v>3794</v>
      </c>
      <c r="C628" s="39">
        <v>277</v>
      </c>
      <c r="D628" s="18">
        <v>477</v>
      </c>
    </row>
    <row r="629" spans="2:4">
      <c r="B629" s="60" t="s">
        <v>3795</v>
      </c>
      <c r="C629" s="39">
        <v>124</v>
      </c>
      <c r="D629" s="18">
        <v>227</v>
      </c>
    </row>
    <row r="630" spans="2:4">
      <c r="B630" s="60" t="s">
        <v>3796</v>
      </c>
      <c r="C630" s="39">
        <v>96</v>
      </c>
      <c r="D630" s="18">
        <v>87</v>
      </c>
    </row>
    <row r="631" spans="2:4">
      <c r="B631" s="60" t="s">
        <v>3797</v>
      </c>
      <c r="C631" s="39">
        <v>147</v>
      </c>
      <c r="D631" s="18">
        <v>206</v>
      </c>
    </row>
    <row r="632" spans="2:4">
      <c r="B632" s="60" t="s">
        <v>3798</v>
      </c>
      <c r="C632" s="39">
        <v>93</v>
      </c>
      <c r="D632" s="18">
        <v>137</v>
      </c>
    </row>
    <row r="633" spans="2:4">
      <c r="B633" s="60" t="s">
        <v>3799</v>
      </c>
      <c r="C633" s="39">
        <v>175</v>
      </c>
      <c r="D633" s="18">
        <v>125</v>
      </c>
    </row>
    <row r="634" spans="2:4">
      <c r="B634" s="60" t="s">
        <v>3800</v>
      </c>
      <c r="C634" s="39">
        <v>3142</v>
      </c>
      <c r="D634" s="18">
        <v>4091</v>
      </c>
    </row>
    <row r="635" spans="2:4">
      <c r="B635" s="60" t="s">
        <v>3801</v>
      </c>
      <c r="C635" s="39">
        <v>153</v>
      </c>
      <c r="D635" s="18">
        <v>117</v>
      </c>
    </row>
    <row r="636" spans="2:4">
      <c r="B636" s="60" t="s">
        <v>3802</v>
      </c>
      <c r="C636" s="39">
        <v>631</v>
      </c>
      <c r="D636" s="18">
        <v>815</v>
      </c>
    </row>
    <row r="637" spans="2:4">
      <c r="B637" s="60" t="s">
        <v>3803</v>
      </c>
      <c r="C637" s="39">
        <v>140</v>
      </c>
      <c r="D637" s="18">
        <v>199</v>
      </c>
    </row>
    <row r="638" spans="2:4">
      <c r="B638" s="60" t="s">
        <v>3804</v>
      </c>
      <c r="C638" s="39">
        <v>727</v>
      </c>
      <c r="D638" s="18">
        <v>977</v>
      </c>
    </row>
    <row r="639" spans="2:4">
      <c r="B639" s="60" t="s">
        <v>3805</v>
      </c>
      <c r="C639" s="39">
        <v>590</v>
      </c>
      <c r="D639" s="18">
        <v>877</v>
      </c>
    </row>
    <row r="640" spans="2:4">
      <c r="B640" s="60" t="s">
        <v>3806</v>
      </c>
      <c r="C640" s="39">
        <v>39</v>
      </c>
      <c r="D640" s="18">
        <v>67</v>
      </c>
    </row>
    <row r="641" spans="2:4">
      <c r="B641" s="60" t="s">
        <v>3807</v>
      </c>
      <c r="C641" s="39">
        <v>571</v>
      </c>
      <c r="D641" s="18">
        <v>939</v>
      </c>
    </row>
    <row r="642" spans="2:4">
      <c r="B642" s="60" t="s">
        <v>3808</v>
      </c>
      <c r="C642" s="39">
        <v>127</v>
      </c>
      <c r="D642" s="18">
        <v>118</v>
      </c>
    </row>
    <row r="643" spans="2:4">
      <c r="B643" s="60" t="s">
        <v>3809</v>
      </c>
      <c r="C643" s="39">
        <v>247</v>
      </c>
      <c r="D643" s="18">
        <v>170</v>
      </c>
    </row>
    <row r="644" spans="2:4">
      <c r="B644" s="60" t="s">
        <v>3810</v>
      </c>
      <c r="C644" s="39">
        <v>146</v>
      </c>
      <c r="D644" s="18">
        <v>130</v>
      </c>
    </row>
    <row r="645" spans="2:4">
      <c r="B645" s="60" t="s">
        <v>3811</v>
      </c>
      <c r="C645" s="39">
        <v>667</v>
      </c>
      <c r="D645" s="18">
        <v>1352</v>
      </c>
    </row>
    <row r="646" spans="2:4">
      <c r="B646" s="60" t="s">
        <v>3812</v>
      </c>
      <c r="C646" s="39">
        <v>116</v>
      </c>
      <c r="D646" s="18">
        <v>196</v>
      </c>
    </row>
    <row r="647" spans="2:4">
      <c r="B647" s="60" t="s">
        <v>3813</v>
      </c>
      <c r="C647" s="39">
        <v>320</v>
      </c>
      <c r="D647" s="18">
        <v>137</v>
      </c>
    </row>
    <row r="648" spans="2:4">
      <c r="B648" s="60" t="s">
        <v>3814</v>
      </c>
      <c r="C648" s="39">
        <v>83</v>
      </c>
      <c r="D648" s="18">
        <v>179</v>
      </c>
    </row>
    <row r="649" spans="2:4">
      <c r="B649" s="60" t="s">
        <v>3815</v>
      </c>
      <c r="C649" s="39">
        <v>410</v>
      </c>
      <c r="D649" s="18">
        <v>251</v>
      </c>
    </row>
    <row r="650" spans="2:4">
      <c r="B650" s="60" t="s">
        <v>3816</v>
      </c>
      <c r="C650" s="39">
        <v>626</v>
      </c>
      <c r="D650" s="18">
        <v>786</v>
      </c>
    </row>
    <row r="651" spans="2:4">
      <c r="B651" s="60" t="s">
        <v>3817</v>
      </c>
      <c r="C651" s="39">
        <v>2090</v>
      </c>
      <c r="D651" s="18">
        <v>2028</v>
      </c>
    </row>
    <row r="652" spans="2:4">
      <c r="B652" s="60" t="s">
        <v>3818</v>
      </c>
      <c r="C652" s="39">
        <v>140</v>
      </c>
      <c r="D652" s="18">
        <v>128</v>
      </c>
    </row>
    <row r="653" spans="2:4">
      <c r="B653" s="60" t="s">
        <v>3819</v>
      </c>
      <c r="C653" s="39">
        <v>92</v>
      </c>
      <c r="D653" s="18">
        <v>157</v>
      </c>
    </row>
    <row r="654" spans="2:4">
      <c r="B654" s="60" t="s">
        <v>3820</v>
      </c>
      <c r="C654" s="39">
        <v>173</v>
      </c>
      <c r="D654" s="18">
        <v>214</v>
      </c>
    </row>
    <row r="655" spans="2:4">
      <c r="B655" s="60" t="s">
        <v>3821</v>
      </c>
      <c r="C655" s="39">
        <v>52</v>
      </c>
      <c r="D655" s="18">
        <v>106</v>
      </c>
    </row>
    <row r="656" spans="2:4">
      <c r="B656" s="60" t="s">
        <v>3822</v>
      </c>
      <c r="C656" s="39">
        <v>448</v>
      </c>
      <c r="D656" s="18">
        <v>670</v>
      </c>
    </row>
    <row r="657" spans="2:4">
      <c r="B657" s="60" t="s">
        <v>3823</v>
      </c>
      <c r="C657" s="39">
        <v>166</v>
      </c>
      <c r="D657" s="18">
        <v>280</v>
      </c>
    </row>
    <row r="658" spans="2:4">
      <c r="B658" s="60" t="s">
        <v>3824</v>
      </c>
      <c r="C658" s="39">
        <v>68</v>
      </c>
      <c r="D658" s="18">
        <v>139</v>
      </c>
    </row>
    <row r="659" spans="2:4">
      <c r="B659" s="60" t="s">
        <v>3825</v>
      </c>
      <c r="C659" s="39">
        <v>253</v>
      </c>
      <c r="D659" s="18">
        <v>463</v>
      </c>
    </row>
    <row r="660" spans="2:4">
      <c r="B660" s="60" t="s">
        <v>3826</v>
      </c>
      <c r="C660" s="39">
        <v>380</v>
      </c>
      <c r="D660" s="18">
        <v>547</v>
      </c>
    </row>
    <row r="661" spans="2:4">
      <c r="B661" s="60" t="s">
        <v>3827</v>
      </c>
      <c r="C661" s="39">
        <v>250</v>
      </c>
      <c r="D661" s="18">
        <v>378</v>
      </c>
    </row>
    <row r="662" spans="2:4">
      <c r="B662" s="60" t="s">
        <v>3828</v>
      </c>
      <c r="C662" s="39">
        <v>55</v>
      </c>
      <c r="D662" s="18">
        <v>100</v>
      </c>
    </row>
    <row r="663" spans="2:4">
      <c r="B663" s="60" t="s">
        <v>3829</v>
      </c>
      <c r="C663" s="39">
        <v>277</v>
      </c>
      <c r="D663" s="18">
        <v>278</v>
      </c>
    </row>
    <row r="664" spans="2:4">
      <c r="B664" s="60" t="s">
        <v>3830</v>
      </c>
      <c r="C664" s="39">
        <v>346</v>
      </c>
      <c r="D664" s="18">
        <v>266</v>
      </c>
    </row>
    <row r="665" spans="2:4">
      <c r="B665" s="60" t="s">
        <v>3831</v>
      </c>
      <c r="C665" s="39">
        <v>69</v>
      </c>
      <c r="D665" s="18">
        <v>60</v>
      </c>
    </row>
    <row r="666" spans="2:4">
      <c r="B666" s="60" t="s">
        <v>3832</v>
      </c>
      <c r="C666" s="39">
        <v>122</v>
      </c>
      <c r="D666" s="18">
        <v>157</v>
      </c>
    </row>
    <row r="667" spans="2:4">
      <c r="B667" s="60" t="s">
        <v>3833</v>
      </c>
      <c r="C667" s="39">
        <v>71</v>
      </c>
      <c r="D667" s="18">
        <v>116</v>
      </c>
    </row>
    <row r="668" spans="2:4">
      <c r="B668" s="60" t="s">
        <v>3834</v>
      </c>
      <c r="C668" s="39">
        <v>91</v>
      </c>
      <c r="D668" s="18">
        <v>110</v>
      </c>
    </row>
    <row r="669" spans="2:4">
      <c r="B669" s="60" t="s">
        <v>3835</v>
      </c>
      <c r="C669" s="39">
        <v>121</v>
      </c>
      <c r="D669" s="18">
        <v>110</v>
      </c>
    </row>
    <row r="670" spans="2:4">
      <c r="B670" s="60" t="s">
        <v>3836</v>
      </c>
      <c r="C670" s="39">
        <v>125</v>
      </c>
      <c r="D670" s="18">
        <v>226</v>
      </c>
    </row>
    <row r="671" spans="2:4">
      <c r="B671" s="60" t="s">
        <v>3837</v>
      </c>
      <c r="C671" s="39">
        <v>122</v>
      </c>
      <c r="D671" s="18">
        <v>214</v>
      </c>
    </row>
    <row r="672" spans="2:4">
      <c r="B672" s="60" t="s">
        <v>3838</v>
      </c>
      <c r="C672" s="39">
        <v>261</v>
      </c>
      <c r="D672" s="18">
        <v>369</v>
      </c>
    </row>
    <row r="673" spans="2:4">
      <c r="B673" s="60" t="s">
        <v>3839</v>
      </c>
      <c r="C673" s="39">
        <v>176</v>
      </c>
      <c r="D673" s="18">
        <v>282</v>
      </c>
    </row>
    <row r="674" spans="2:4">
      <c r="B674" s="60" t="s">
        <v>3840</v>
      </c>
      <c r="C674" s="39">
        <v>276</v>
      </c>
      <c r="D674" s="18">
        <v>378</v>
      </c>
    </row>
    <row r="675" spans="2:4">
      <c r="B675" s="60" t="s">
        <v>3841</v>
      </c>
      <c r="C675" s="39">
        <v>69</v>
      </c>
      <c r="D675" s="18">
        <v>49</v>
      </c>
    </row>
    <row r="676" spans="2:4">
      <c r="B676" s="60" t="s">
        <v>3842</v>
      </c>
      <c r="C676" s="39">
        <v>52</v>
      </c>
      <c r="D676" s="18">
        <v>68</v>
      </c>
    </row>
    <row r="677" spans="2:4">
      <c r="B677" s="60" t="s">
        <v>3843</v>
      </c>
      <c r="C677" s="39">
        <v>2028</v>
      </c>
      <c r="D677" s="18">
        <v>3481</v>
      </c>
    </row>
    <row r="678" spans="2:4">
      <c r="B678" s="60" t="s">
        <v>3844</v>
      </c>
      <c r="C678" s="39">
        <v>75</v>
      </c>
      <c r="D678" s="18">
        <v>110</v>
      </c>
    </row>
    <row r="679" spans="2:4">
      <c r="B679" s="60" t="s">
        <v>3845</v>
      </c>
      <c r="C679" s="39">
        <v>625</v>
      </c>
      <c r="D679" s="18">
        <v>757</v>
      </c>
    </row>
    <row r="680" spans="2:4">
      <c r="B680" s="60" t="s">
        <v>3846</v>
      </c>
      <c r="C680" s="39">
        <v>75</v>
      </c>
      <c r="D680" s="18">
        <v>100</v>
      </c>
    </row>
    <row r="681" spans="2:4">
      <c r="B681" s="60" t="s">
        <v>3847</v>
      </c>
      <c r="C681" s="39">
        <v>40</v>
      </c>
      <c r="D681" s="18">
        <v>40</v>
      </c>
    </row>
    <row r="682" spans="2:4">
      <c r="B682" s="60" t="s">
        <v>3848</v>
      </c>
      <c r="C682" s="39">
        <v>329</v>
      </c>
      <c r="D682" s="18">
        <v>681</v>
      </c>
    </row>
    <row r="683" spans="2:4">
      <c r="B683" s="60" t="s">
        <v>3849</v>
      </c>
      <c r="C683" s="39">
        <v>509</v>
      </c>
      <c r="D683" s="18">
        <v>1119</v>
      </c>
    </row>
    <row r="684" spans="2:4">
      <c r="B684" s="60" t="s">
        <v>3850</v>
      </c>
      <c r="C684" s="39">
        <v>54</v>
      </c>
      <c r="D684" s="18">
        <v>80</v>
      </c>
    </row>
    <row r="685" spans="2:4">
      <c r="B685" s="60" t="s">
        <v>3851</v>
      </c>
      <c r="C685" s="39">
        <v>72</v>
      </c>
      <c r="D685" s="18">
        <v>119</v>
      </c>
    </row>
    <row r="686" spans="2:4">
      <c r="B686" s="60" t="s">
        <v>3852</v>
      </c>
      <c r="C686" s="39">
        <v>59</v>
      </c>
      <c r="D686" s="18">
        <v>119</v>
      </c>
    </row>
    <row r="687" spans="2:4">
      <c r="B687" s="60" t="s">
        <v>3853</v>
      </c>
      <c r="C687" s="39">
        <v>179</v>
      </c>
      <c r="D687" s="18">
        <v>318</v>
      </c>
    </row>
    <row r="688" spans="2:4">
      <c r="B688" s="60" t="s">
        <v>3854</v>
      </c>
      <c r="C688" s="39">
        <v>65</v>
      </c>
      <c r="D688" s="18">
        <v>138</v>
      </c>
    </row>
    <row r="689" spans="2:4">
      <c r="B689" s="60" t="s">
        <v>3855</v>
      </c>
      <c r="C689" s="39">
        <v>29</v>
      </c>
      <c r="D689" s="18">
        <v>37</v>
      </c>
    </row>
    <row r="690" spans="2:4">
      <c r="B690" s="60" t="s">
        <v>3856</v>
      </c>
      <c r="C690" s="39">
        <v>131</v>
      </c>
      <c r="D690" s="18">
        <v>159</v>
      </c>
    </row>
    <row r="691" spans="2:4">
      <c r="B691" s="60" t="s">
        <v>3857</v>
      </c>
      <c r="C691" s="39">
        <v>55</v>
      </c>
      <c r="D691" s="18">
        <v>98</v>
      </c>
    </row>
    <row r="692" spans="2:4">
      <c r="B692" s="60" t="s">
        <v>3858</v>
      </c>
      <c r="C692" s="39">
        <v>82</v>
      </c>
      <c r="D692" s="18">
        <v>148</v>
      </c>
    </row>
    <row r="693" spans="2:4">
      <c r="B693" s="60" t="s">
        <v>3859</v>
      </c>
      <c r="C693" s="39">
        <v>381</v>
      </c>
      <c r="D693" s="18">
        <v>820</v>
      </c>
    </row>
    <row r="694" spans="2:4">
      <c r="B694" s="60" t="s">
        <v>3860</v>
      </c>
      <c r="C694" s="39">
        <v>52</v>
      </c>
      <c r="D694" s="18">
        <v>89</v>
      </c>
    </row>
    <row r="695" spans="2:4">
      <c r="B695" s="60" t="s">
        <v>3861</v>
      </c>
      <c r="C695" s="39">
        <v>448</v>
      </c>
      <c r="D695" s="18">
        <v>743</v>
      </c>
    </row>
    <row r="696" spans="2:4">
      <c r="B696" s="60" t="s">
        <v>3862</v>
      </c>
      <c r="C696" s="39">
        <v>353</v>
      </c>
      <c r="D696" s="18">
        <v>456</v>
      </c>
    </row>
    <row r="697" spans="2:4">
      <c r="B697" s="60" t="s">
        <v>3863</v>
      </c>
      <c r="C697" s="39">
        <v>285</v>
      </c>
      <c r="D697" s="18">
        <v>490</v>
      </c>
    </row>
    <row r="698" spans="2:4">
      <c r="B698" s="60" t="s">
        <v>3864</v>
      </c>
      <c r="C698" s="39">
        <v>118</v>
      </c>
      <c r="D698" s="18">
        <v>118</v>
      </c>
    </row>
    <row r="699" spans="2:4">
      <c r="B699" s="60" t="s">
        <v>3865</v>
      </c>
      <c r="C699" s="39">
        <v>46</v>
      </c>
      <c r="D699" s="18">
        <v>47</v>
      </c>
    </row>
    <row r="700" spans="2:4">
      <c r="B700" s="60" t="s">
        <v>3866</v>
      </c>
      <c r="C700" s="39">
        <v>562</v>
      </c>
      <c r="D700" s="18">
        <v>810</v>
      </c>
    </row>
    <row r="701" spans="2:4">
      <c r="B701" s="60" t="s">
        <v>3867</v>
      </c>
      <c r="C701" s="39">
        <v>177</v>
      </c>
      <c r="D701" s="18">
        <v>196</v>
      </c>
    </row>
    <row r="702" spans="2:4">
      <c r="B702" s="60" t="s">
        <v>3868</v>
      </c>
      <c r="C702" s="39">
        <v>39</v>
      </c>
      <c r="D702" s="18">
        <v>36</v>
      </c>
    </row>
    <row r="703" spans="2:4">
      <c r="B703" s="60" t="s">
        <v>3869</v>
      </c>
      <c r="C703" s="39">
        <v>236</v>
      </c>
      <c r="D703" s="18">
        <v>467</v>
      </c>
    </row>
    <row r="704" spans="2:4">
      <c r="B704" s="60" t="s">
        <v>3870</v>
      </c>
      <c r="C704" s="39">
        <v>304</v>
      </c>
      <c r="D704" s="18">
        <v>580</v>
      </c>
    </row>
    <row r="705" spans="2:4">
      <c r="B705" s="60" t="s">
        <v>3871</v>
      </c>
      <c r="C705" s="39">
        <v>47</v>
      </c>
      <c r="D705" s="18">
        <v>88</v>
      </c>
    </row>
    <row r="706" spans="2:4">
      <c r="B706" s="60" t="s">
        <v>3872</v>
      </c>
      <c r="C706" s="39">
        <v>955</v>
      </c>
      <c r="D706" s="18">
        <v>2045</v>
      </c>
    </row>
    <row r="707" spans="2:4">
      <c r="B707" s="60" t="s">
        <v>3873</v>
      </c>
      <c r="C707" s="39">
        <v>231</v>
      </c>
      <c r="D707" s="18">
        <v>300</v>
      </c>
    </row>
    <row r="708" spans="2:4">
      <c r="B708" s="60" t="s">
        <v>3874</v>
      </c>
      <c r="C708" s="39">
        <v>61</v>
      </c>
      <c r="D708" s="18">
        <v>107</v>
      </c>
    </row>
    <row r="709" spans="2:4">
      <c r="B709" s="60" t="s">
        <v>3875</v>
      </c>
      <c r="C709" s="39">
        <v>61</v>
      </c>
      <c r="D709" s="18">
        <v>87</v>
      </c>
    </row>
    <row r="710" spans="2:4">
      <c r="B710" s="60" t="s">
        <v>3876</v>
      </c>
      <c r="C710" s="39">
        <v>36</v>
      </c>
      <c r="D710" s="18">
        <v>45</v>
      </c>
    </row>
    <row r="711" spans="2:4">
      <c r="B711" s="60" t="s">
        <v>3877</v>
      </c>
      <c r="C711" s="39">
        <v>42</v>
      </c>
      <c r="D711" s="18">
        <v>37</v>
      </c>
    </row>
    <row r="712" spans="2:4">
      <c r="B712" s="60" t="s">
        <v>3878</v>
      </c>
      <c r="C712" s="39">
        <v>37</v>
      </c>
      <c r="D712" s="18">
        <v>106</v>
      </c>
    </row>
    <row r="713" spans="2:4">
      <c r="B713" s="60" t="s">
        <v>3879</v>
      </c>
      <c r="C713" s="39">
        <v>874</v>
      </c>
      <c r="D713" s="18">
        <v>493</v>
      </c>
    </row>
    <row r="714" spans="2:4">
      <c r="B714" s="60" t="s">
        <v>3880</v>
      </c>
      <c r="C714" s="39">
        <v>60</v>
      </c>
      <c r="D714" s="18">
        <v>55</v>
      </c>
    </row>
    <row r="715" spans="2:4">
      <c r="B715" s="60" t="s">
        <v>3881</v>
      </c>
      <c r="C715" s="39">
        <v>43</v>
      </c>
      <c r="D715" s="18">
        <v>77</v>
      </c>
    </row>
    <row r="716" spans="2:4">
      <c r="B716" s="60" t="s">
        <v>3882</v>
      </c>
      <c r="C716" s="39">
        <v>150</v>
      </c>
      <c r="D716" s="18">
        <v>57</v>
      </c>
    </row>
    <row r="717" spans="2:4">
      <c r="B717" s="60" t="s">
        <v>3883</v>
      </c>
      <c r="C717" s="39">
        <v>492</v>
      </c>
      <c r="D717" s="18">
        <v>340</v>
      </c>
    </row>
    <row r="718" spans="2:4">
      <c r="B718" s="60" t="s">
        <v>3884</v>
      </c>
      <c r="C718" s="39">
        <v>34</v>
      </c>
      <c r="D718" s="18">
        <v>40</v>
      </c>
    </row>
    <row r="719" spans="2:4">
      <c r="B719" s="60" t="s">
        <v>3885</v>
      </c>
      <c r="C719" s="39">
        <v>1962</v>
      </c>
      <c r="D719" s="18">
        <v>3185</v>
      </c>
    </row>
    <row r="720" spans="2:4">
      <c r="B720" s="60" t="s">
        <v>3886</v>
      </c>
      <c r="C720" s="39">
        <v>932</v>
      </c>
      <c r="D720" s="18">
        <v>1555</v>
      </c>
    </row>
    <row r="721" spans="2:4">
      <c r="B721" s="60" t="s">
        <v>3887</v>
      </c>
      <c r="C721" s="39">
        <v>260</v>
      </c>
      <c r="D721" s="18">
        <v>386</v>
      </c>
    </row>
    <row r="722" spans="2:4">
      <c r="B722" s="60" t="s">
        <v>3888</v>
      </c>
      <c r="C722" s="39">
        <v>354</v>
      </c>
      <c r="D722" s="18">
        <v>786</v>
      </c>
    </row>
    <row r="723" spans="2:4">
      <c r="B723" s="60" t="s">
        <v>3889</v>
      </c>
      <c r="C723" s="39">
        <v>200</v>
      </c>
      <c r="D723" s="18">
        <v>380</v>
      </c>
    </row>
    <row r="724" spans="2:4">
      <c r="B724" s="60" t="s">
        <v>3890</v>
      </c>
      <c r="C724" s="39">
        <v>109</v>
      </c>
      <c r="D724" s="18">
        <v>290</v>
      </c>
    </row>
    <row r="725" spans="2:4">
      <c r="B725" s="60" t="s">
        <v>3891</v>
      </c>
      <c r="C725" s="39">
        <v>88</v>
      </c>
      <c r="D725" s="18">
        <v>156</v>
      </c>
    </row>
    <row r="726" spans="2:4">
      <c r="B726" s="60" t="s">
        <v>3892</v>
      </c>
      <c r="C726" s="39">
        <v>117</v>
      </c>
      <c r="D726" s="18">
        <v>218</v>
      </c>
    </row>
    <row r="727" spans="2:4">
      <c r="B727" s="60" t="s">
        <v>3893</v>
      </c>
      <c r="C727" s="39">
        <v>24</v>
      </c>
      <c r="D727" s="18">
        <v>40</v>
      </c>
    </row>
    <row r="728" spans="2:4">
      <c r="B728" s="60" t="s">
        <v>3894</v>
      </c>
      <c r="C728" s="39">
        <v>72</v>
      </c>
      <c r="D728" s="18">
        <v>110</v>
      </c>
    </row>
    <row r="729" spans="2:4">
      <c r="B729" s="60" t="s">
        <v>3895</v>
      </c>
      <c r="C729" s="39">
        <v>413</v>
      </c>
      <c r="D729" s="18">
        <v>757</v>
      </c>
    </row>
    <row r="730" spans="2:4">
      <c r="B730" s="60" t="s">
        <v>3896</v>
      </c>
      <c r="C730" s="39">
        <v>156</v>
      </c>
      <c r="D730" s="18">
        <v>288</v>
      </c>
    </row>
    <row r="731" spans="2:4">
      <c r="B731" s="60" t="s">
        <v>3897</v>
      </c>
      <c r="C731" s="39">
        <v>77</v>
      </c>
      <c r="D731" s="18">
        <v>176</v>
      </c>
    </row>
    <row r="732" spans="2:4">
      <c r="B732" s="60" t="s">
        <v>3898</v>
      </c>
      <c r="C732" s="39">
        <v>163</v>
      </c>
      <c r="D732" s="18">
        <v>340</v>
      </c>
    </row>
    <row r="733" spans="2:4">
      <c r="B733" s="60" t="s">
        <v>3899</v>
      </c>
      <c r="C733" s="39">
        <v>30</v>
      </c>
      <c r="D733" s="18">
        <v>67</v>
      </c>
    </row>
    <row r="734" spans="2:4">
      <c r="B734" s="60" t="s">
        <v>3900</v>
      </c>
      <c r="C734" s="39">
        <v>100</v>
      </c>
      <c r="D734" s="18">
        <v>135</v>
      </c>
    </row>
    <row r="735" spans="2:4">
      <c r="B735" s="60" t="s">
        <v>3901</v>
      </c>
      <c r="C735" s="39">
        <v>20</v>
      </c>
      <c r="D735" s="18">
        <v>40</v>
      </c>
    </row>
    <row r="736" spans="2:4">
      <c r="B736" s="60" t="s">
        <v>3902</v>
      </c>
      <c r="C736" s="39">
        <v>160</v>
      </c>
      <c r="D736" s="18">
        <v>248</v>
      </c>
    </row>
    <row r="737" spans="2:4">
      <c r="B737" s="60" t="s">
        <v>3903</v>
      </c>
      <c r="C737" s="39">
        <v>200</v>
      </c>
      <c r="D737" s="18">
        <v>500</v>
      </c>
    </row>
    <row r="738" spans="2:4">
      <c r="B738" s="60" t="s">
        <v>3904</v>
      </c>
      <c r="C738" s="39">
        <v>479</v>
      </c>
      <c r="D738" s="18">
        <v>660</v>
      </c>
    </row>
    <row r="739" spans="2:4">
      <c r="B739" s="60" t="s">
        <v>3905</v>
      </c>
      <c r="C739" s="39">
        <v>223</v>
      </c>
      <c r="D739" s="18">
        <v>440</v>
      </c>
    </row>
    <row r="740" spans="2:4">
      <c r="B740" s="60" t="s">
        <v>3906</v>
      </c>
      <c r="C740" s="39">
        <v>1436</v>
      </c>
      <c r="D740" s="18">
        <v>2763</v>
      </c>
    </row>
    <row r="741" spans="2:4">
      <c r="B741" s="60" t="s">
        <v>3907</v>
      </c>
      <c r="C741" s="39">
        <v>68</v>
      </c>
      <c r="D741" s="18">
        <v>77</v>
      </c>
    </row>
    <row r="742" spans="2:4">
      <c r="B742" s="60" t="s">
        <v>3908</v>
      </c>
      <c r="C742" s="39">
        <v>108</v>
      </c>
      <c r="D742" s="18">
        <v>160</v>
      </c>
    </row>
    <row r="743" spans="2:4">
      <c r="B743" s="60" t="s">
        <v>3909</v>
      </c>
      <c r="C743" s="39">
        <v>97</v>
      </c>
      <c r="D743" s="18">
        <v>107</v>
      </c>
    </row>
    <row r="744" spans="2:4">
      <c r="B744" s="60" t="s">
        <v>3910</v>
      </c>
      <c r="C744" s="39">
        <v>227</v>
      </c>
      <c r="D744" s="18">
        <v>369</v>
      </c>
    </row>
    <row r="745" spans="2:4">
      <c r="B745" s="60" t="s">
        <v>3911</v>
      </c>
      <c r="C745" s="39">
        <v>332</v>
      </c>
      <c r="D745" s="18">
        <v>400</v>
      </c>
    </row>
    <row r="746" spans="2:4">
      <c r="B746" s="60" t="s">
        <v>3912</v>
      </c>
      <c r="C746" s="39">
        <v>851</v>
      </c>
      <c r="D746" s="18">
        <v>1615</v>
      </c>
    </row>
    <row r="747" spans="2:4">
      <c r="B747" s="60" t="s">
        <v>3913</v>
      </c>
      <c r="C747" s="39">
        <v>224</v>
      </c>
      <c r="D747" s="18">
        <v>170</v>
      </c>
    </row>
    <row r="748" spans="2:4">
      <c r="B748" s="60" t="s">
        <v>3914</v>
      </c>
      <c r="C748" s="39">
        <v>86</v>
      </c>
      <c r="D748" s="18">
        <v>209</v>
      </c>
    </row>
    <row r="749" spans="2:4">
      <c r="B749" s="60" t="s">
        <v>3915</v>
      </c>
      <c r="C749" s="39">
        <v>307</v>
      </c>
      <c r="D749" s="18">
        <v>509</v>
      </c>
    </row>
    <row r="750" spans="2:4">
      <c r="B750" s="60" t="s">
        <v>3916</v>
      </c>
      <c r="C750" s="39">
        <v>143</v>
      </c>
      <c r="D750" s="18">
        <v>300</v>
      </c>
    </row>
    <row r="751" spans="2:4">
      <c r="B751" s="60" t="s">
        <v>3917</v>
      </c>
      <c r="C751" s="39">
        <v>380</v>
      </c>
      <c r="D751" s="18">
        <v>759</v>
      </c>
    </row>
    <row r="752" spans="2:4">
      <c r="B752" s="60" t="s">
        <v>3918</v>
      </c>
      <c r="C752" s="39">
        <v>123</v>
      </c>
      <c r="D752" s="18">
        <v>219</v>
      </c>
    </row>
    <row r="753" spans="2:4">
      <c r="B753" s="60" t="s">
        <v>3919</v>
      </c>
      <c r="C753" s="39">
        <v>105</v>
      </c>
      <c r="D753" s="18">
        <v>179</v>
      </c>
    </row>
    <row r="754" spans="2:4">
      <c r="B754" s="60" t="s">
        <v>3920</v>
      </c>
      <c r="C754" s="39">
        <v>122</v>
      </c>
      <c r="D754" s="18">
        <v>309</v>
      </c>
    </row>
    <row r="755" spans="2:4">
      <c r="B755" s="60" t="s">
        <v>3921</v>
      </c>
      <c r="C755" s="39">
        <v>94</v>
      </c>
      <c r="D755" s="18">
        <v>260</v>
      </c>
    </row>
    <row r="756" spans="2:4">
      <c r="B756" s="60" t="s">
        <v>3922</v>
      </c>
      <c r="C756" s="39">
        <v>40</v>
      </c>
      <c r="D756" s="18">
        <v>48</v>
      </c>
    </row>
    <row r="757" spans="2:4">
      <c r="B757" s="60" t="s">
        <v>3923</v>
      </c>
      <c r="C757" s="39">
        <v>144</v>
      </c>
      <c r="D757" s="18">
        <v>179</v>
      </c>
    </row>
    <row r="758" spans="2:4">
      <c r="B758" s="60" t="s">
        <v>3924</v>
      </c>
      <c r="C758" s="39">
        <v>78</v>
      </c>
      <c r="D758" s="18">
        <v>160</v>
      </c>
    </row>
    <row r="759" spans="2:4">
      <c r="B759" s="60" t="s">
        <v>3925</v>
      </c>
      <c r="C759" s="39">
        <v>91</v>
      </c>
      <c r="D759" s="18">
        <v>170</v>
      </c>
    </row>
    <row r="760" spans="2:4">
      <c r="B760" s="60" t="s">
        <v>3926</v>
      </c>
      <c r="C760" s="39">
        <v>28</v>
      </c>
      <c r="D760" s="18">
        <v>50</v>
      </c>
    </row>
    <row r="761" spans="2:4">
      <c r="B761" s="60" t="s">
        <v>3927</v>
      </c>
      <c r="C761" s="39">
        <v>104</v>
      </c>
      <c r="D761" s="18">
        <v>210</v>
      </c>
    </row>
    <row r="762" spans="2:4">
      <c r="B762" s="60" t="s">
        <v>3928</v>
      </c>
      <c r="C762" s="39">
        <v>275</v>
      </c>
      <c r="D762" s="18">
        <v>600</v>
      </c>
    </row>
    <row r="763" spans="2:4">
      <c r="B763" s="60" t="s">
        <v>3929</v>
      </c>
      <c r="C763" s="39">
        <v>64</v>
      </c>
      <c r="D763" s="18">
        <v>100</v>
      </c>
    </row>
    <row r="764" spans="2:4">
      <c r="B764" s="60" t="s">
        <v>3930</v>
      </c>
      <c r="C764" s="39">
        <v>121</v>
      </c>
      <c r="D764" s="18">
        <v>250</v>
      </c>
    </row>
    <row r="765" spans="2:4">
      <c r="B765" s="60" t="s">
        <v>3931</v>
      </c>
      <c r="C765" s="39">
        <v>118</v>
      </c>
      <c r="D765" s="18">
        <v>130</v>
      </c>
    </row>
    <row r="766" spans="2:4">
      <c r="B766" s="60" t="s">
        <v>3932</v>
      </c>
      <c r="C766" s="39">
        <v>123</v>
      </c>
      <c r="D766" s="18">
        <v>109</v>
      </c>
    </row>
    <row r="767" spans="2:4">
      <c r="B767" s="60" t="s">
        <v>3933</v>
      </c>
      <c r="C767" s="39">
        <v>1002</v>
      </c>
      <c r="D767" s="18">
        <v>1350</v>
      </c>
    </row>
    <row r="768" spans="2:4">
      <c r="B768" s="60" t="s">
        <v>3934</v>
      </c>
      <c r="C768" s="39">
        <v>41</v>
      </c>
      <c r="D768" s="18">
        <v>100</v>
      </c>
    </row>
    <row r="769" spans="2:4">
      <c r="B769" s="60" t="s">
        <v>3935</v>
      </c>
      <c r="C769" s="39">
        <v>421</v>
      </c>
      <c r="D769" s="18">
        <v>749</v>
      </c>
    </row>
    <row r="770" spans="2:4">
      <c r="B770" s="60" t="s">
        <v>3936</v>
      </c>
      <c r="C770" s="39">
        <v>248</v>
      </c>
      <c r="D770" s="18">
        <v>269</v>
      </c>
    </row>
    <row r="771" spans="2:4">
      <c r="B771" s="60" t="s">
        <v>3937</v>
      </c>
      <c r="C771" s="39">
        <v>875</v>
      </c>
      <c r="D771" s="18">
        <v>1220</v>
      </c>
    </row>
    <row r="772" spans="2:4">
      <c r="B772" s="60" t="s">
        <v>3938</v>
      </c>
      <c r="C772" s="39">
        <v>3018</v>
      </c>
      <c r="D772" s="18">
        <v>5321</v>
      </c>
    </row>
    <row r="773" spans="2:4">
      <c r="B773" s="60" t="s">
        <v>3939</v>
      </c>
      <c r="C773" s="39">
        <v>80</v>
      </c>
      <c r="D773" s="18">
        <v>119</v>
      </c>
    </row>
    <row r="774" spans="2:4">
      <c r="B774" s="60" t="s">
        <v>3940</v>
      </c>
      <c r="C774" s="39">
        <v>742</v>
      </c>
      <c r="D774" s="18">
        <v>1711</v>
      </c>
    </row>
    <row r="775" spans="2:4">
      <c r="B775" s="60" t="s">
        <v>3941</v>
      </c>
      <c r="C775" s="39">
        <v>668</v>
      </c>
      <c r="D775" s="18">
        <v>1069</v>
      </c>
    </row>
    <row r="776" spans="2:4">
      <c r="B776" s="60" t="s">
        <v>3942</v>
      </c>
      <c r="C776" s="39">
        <v>123</v>
      </c>
      <c r="D776" s="18">
        <v>100</v>
      </c>
    </row>
    <row r="777" spans="2:4">
      <c r="B777" s="60" t="s">
        <v>3943</v>
      </c>
      <c r="C777" s="39">
        <v>77</v>
      </c>
      <c r="D777" s="18">
        <v>140</v>
      </c>
    </row>
    <row r="778" spans="2:4">
      <c r="B778" s="60" t="s">
        <v>3944</v>
      </c>
      <c r="C778" s="39">
        <v>70</v>
      </c>
      <c r="D778" s="18">
        <v>130</v>
      </c>
    </row>
    <row r="779" spans="2:4">
      <c r="B779" s="60" t="s">
        <v>3945</v>
      </c>
      <c r="C779" s="39">
        <v>105</v>
      </c>
      <c r="D779" s="18">
        <v>180</v>
      </c>
    </row>
    <row r="780" spans="2:4">
      <c r="B780" s="60" t="s">
        <v>3946</v>
      </c>
      <c r="C780" s="39">
        <v>157</v>
      </c>
      <c r="D780" s="18">
        <v>200</v>
      </c>
    </row>
    <row r="781" spans="2:4">
      <c r="B781" s="60" t="s">
        <v>3947</v>
      </c>
      <c r="C781" s="39">
        <v>71</v>
      </c>
      <c r="D781" s="18">
        <v>129</v>
      </c>
    </row>
    <row r="782" spans="2:4">
      <c r="B782" s="60" t="s">
        <v>3948</v>
      </c>
      <c r="C782" s="39">
        <v>115</v>
      </c>
      <c r="D782" s="18">
        <v>259</v>
      </c>
    </row>
    <row r="783" spans="2:4">
      <c r="B783" s="60" t="s">
        <v>3949</v>
      </c>
      <c r="C783" s="39">
        <v>87</v>
      </c>
      <c r="D783" s="18">
        <v>61</v>
      </c>
    </row>
    <row r="784" spans="2:4">
      <c r="B784" s="60" t="s">
        <v>3950</v>
      </c>
      <c r="C784" s="39">
        <v>45</v>
      </c>
      <c r="D784" s="18">
        <v>40</v>
      </c>
    </row>
    <row r="785" spans="2:4">
      <c r="B785" s="60" t="s">
        <v>3951</v>
      </c>
      <c r="C785" s="39">
        <v>66</v>
      </c>
      <c r="D785" s="18">
        <v>40</v>
      </c>
    </row>
    <row r="786" spans="2:4">
      <c r="B786" s="60" t="s">
        <v>3952</v>
      </c>
      <c r="C786" s="39">
        <v>75</v>
      </c>
      <c r="D786" s="18">
        <v>120</v>
      </c>
    </row>
    <row r="787" spans="2:4">
      <c r="B787" s="60" t="s">
        <v>3953</v>
      </c>
      <c r="C787" s="39">
        <v>37</v>
      </c>
      <c r="D787" s="18">
        <v>30</v>
      </c>
    </row>
    <row r="788" spans="2:4">
      <c r="B788" s="60" t="s">
        <v>3954</v>
      </c>
      <c r="C788" s="39">
        <v>1373</v>
      </c>
      <c r="D788" s="18">
        <v>1577</v>
      </c>
    </row>
    <row r="789" spans="2:4">
      <c r="B789" s="60" t="s">
        <v>3955</v>
      </c>
      <c r="C789" s="39">
        <v>194</v>
      </c>
      <c r="D789" s="18">
        <v>200</v>
      </c>
    </row>
    <row r="790" spans="2:4">
      <c r="B790" s="60" t="s">
        <v>3956</v>
      </c>
      <c r="C790" s="39">
        <v>417</v>
      </c>
      <c r="D790" s="18">
        <v>320</v>
      </c>
    </row>
    <row r="791" spans="2:4">
      <c r="B791" s="60" t="s">
        <v>3957</v>
      </c>
      <c r="C791" s="39">
        <v>256</v>
      </c>
      <c r="D791" s="18">
        <v>480</v>
      </c>
    </row>
    <row r="792" spans="2:4">
      <c r="B792" s="60" t="s">
        <v>3958</v>
      </c>
      <c r="C792" s="39">
        <v>49</v>
      </c>
      <c r="D792" s="18">
        <v>40</v>
      </c>
    </row>
    <row r="793" spans="2:4">
      <c r="B793" s="60" t="s">
        <v>3959</v>
      </c>
      <c r="C793" s="39">
        <v>79</v>
      </c>
      <c r="D793" s="18">
        <v>100</v>
      </c>
    </row>
    <row r="794" spans="2:4">
      <c r="B794" s="60" t="s">
        <v>3960</v>
      </c>
      <c r="C794" s="39">
        <v>64</v>
      </c>
      <c r="D794" s="18">
        <v>100</v>
      </c>
    </row>
    <row r="795" spans="2:4">
      <c r="B795" s="60" t="s">
        <v>3961</v>
      </c>
      <c r="C795" s="39">
        <v>193</v>
      </c>
      <c r="D795" s="18">
        <v>280</v>
      </c>
    </row>
    <row r="796" spans="2:4">
      <c r="B796" s="60" t="s">
        <v>3962</v>
      </c>
      <c r="C796" s="39">
        <v>304</v>
      </c>
      <c r="D796" s="18">
        <v>280</v>
      </c>
    </row>
    <row r="797" spans="2:4">
      <c r="B797" s="60" t="s">
        <v>3963</v>
      </c>
      <c r="C797" s="39">
        <v>77</v>
      </c>
      <c r="D797" s="18">
        <v>140</v>
      </c>
    </row>
    <row r="798" spans="2:4">
      <c r="B798" s="60" t="s">
        <v>3964</v>
      </c>
      <c r="C798" s="39">
        <v>347</v>
      </c>
      <c r="D798" s="18">
        <v>580</v>
      </c>
    </row>
    <row r="799" spans="2:4">
      <c r="B799" s="60" t="s">
        <v>3965</v>
      </c>
      <c r="C799" s="39">
        <v>164</v>
      </c>
      <c r="D799" s="18">
        <v>195</v>
      </c>
    </row>
    <row r="800" spans="2:4">
      <c r="B800" s="60" t="s">
        <v>3966</v>
      </c>
      <c r="C800" s="39">
        <v>53</v>
      </c>
      <c r="D800" s="18">
        <v>50</v>
      </c>
    </row>
    <row r="801" spans="2:4">
      <c r="B801" s="60" t="s">
        <v>3967</v>
      </c>
      <c r="C801" s="39">
        <v>68</v>
      </c>
      <c r="D801" s="18">
        <v>50</v>
      </c>
    </row>
    <row r="802" spans="2:4">
      <c r="B802" s="60" t="s">
        <v>3968</v>
      </c>
      <c r="C802" s="39">
        <v>480</v>
      </c>
      <c r="D802" s="18">
        <v>627</v>
      </c>
    </row>
    <row r="803" spans="2:4">
      <c r="B803" s="60" t="s">
        <v>3969</v>
      </c>
      <c r="C803" s="39">
        <v>207</v>
      </c>
      <c r="D803" s="18">
        <v>480</v>
      </c>
    </row>
    <row r="804" spans="2:4">
      <c r="B804" s="60" t="s">
        <v>3970</v>
      </c>
      <c r="C804" s="39">
        <v>312</v>
      </c>
      <c r="D804" s="18">
        <v>590</v>
      </c>
    </row>
    <row r="805" spans="2:4">
      <c r="B805" s="60" t="s">
        <v>3971</v>
      </c>
      <c r="C805" s="39">
        <v>75</v>
      </c>
      <c r="D805" s="18">
        <v>80</v>
      </c>
    </row>
    <row r="806" spans="2:4">
      <c r="B806" s="60" t="s">
        <v>3972</v>
      </c>
      <c r="C806" s="39">
        <v>50</v>
      </c>
      <c r="D806" s="18">
        <v>50</v>
      </c>
    </row>
    <row r="807" spans="2:4">
      <c r="B807" s="60" t="s">
        <v>3973</v>
      </c>
      <c r="C807" s="39">
        <v>176</v>
      </c>
      <c r="D807" s="18">
        <v>170</v>
      </c>
    </row>
    <row r="808" spans="2:4">
      <c r="B808" s="60" t="s">
        <v>3974</v>
      </c>
      <c r="C808" s="39">
        <v>169</v>
      </c>
      <c r="D808" s="18">
        <v>330</v>
      </c>
    </row>
    <row r="809" spans="2:4">
      <c r="B809" s="60" t="s">
        <v>3975</v>
      </c>
      <c r="C809" s="39">
        <v>92</v>
      </c>
      <c r="D809" s="18">
        <v>186</v>
      </c>
    </row>
    <row r="810" spans="2:4">
      <c r="B810" s="60" t="s">
        <v>3976</v>
      </c>
      <c r="C810" s="39">
        <v>34</v>
      </c>
      <c r="D810" s="18">
        <v>20</v>
      </c>
    </row>
    <row r="811" spans="2:4">
      <c r="B811" s="60" t="s">
        <v>3977</v>
      </c>
      <c r="C811" s="39">
        <v>833</v>
      </c>
      <c r="D811" s="18">
        <v>1089</v>
      </c>
    </row>
    <row r="812" spans="2:4">
      <c r="B812" s="60" t="s">
        <v>3978</v>
      </c>
      <c r="C812" s="39">
        <v>135</v>
      </c>
      <c r="D812" s="18">
        <v>200</v>
      </c>
    </row>
    <row r="813" spans="2:4">
      <c r="B813" s="60" t="s">
        <v>3979</v>
      </c>
      <c r="C813" s="39">
        <v>51</v>
      </c>
      <c r="D813" s="18">
        <v>59</v>
      </c>
    </row>
    <row r="814" spans="2:4">
      <c r="B814" s="60" t="s">
        <v>3980</v>
      </c>
      <c r="C814" s="39">
        <v>87</v>
      </c>
      <c r="D814" s="18">
        <v>88</v>
      </c>
    </row>
    <row r="815" spans="2:4">
      <c r="B815" s="60" t="s">
        <v>3981</v>
      </c>
      <c r="C815" s="39">
        <v>91</v>
      </c>
      <c r="D815" s="18">
        <v>100</v>
      </c>
    </row>
    <row r="816" spans="2:4">
      <c r="B816" s="60" t="s">
        <v>3982</v>
      </c>
      <c r="C816" s="39">
        <v>75</v>
      </c>
      <c r="D816" s="18">
        <v>50</v>
      </c>
    </row>
    <row r="817" spans="2:4">
      <c r="B817" s="60" t="s">
        <v>3983</v>
      </c>
      <c r="C817" s="39">
        <v>30</v>
      </c>
      <c r="D817" s="18">
        <v>30</v>
      </c>
    </row>
    <row r="818" spans="2:4">
      <c r="B818" s="60" t="s">
        <v>3984</v>
      </c>
      <c r="C818" s="39">
        <v>59</v>
      </c>
      <c r="D818" s="18">
        <v>70</v>
      </c>
    </row>
    <row r="819" spans="2:4">
      <c r="B819" s="60" t="s">
        <v>3985</v>
      </c>
      <c r="C819" s="39">
        <v>35</v>
      </c>
      <c r="D819" s="18">
        <v>40</v>
      </c>
    </row>
    <row r="820" spans="2:4">
      <c r="B820" s="60" t="s">
        <v>3986</v>
      </c>
      <c r="C820" s="39">
        <v>34</v>
      </c>
      <c r="D820" s="18">
        <v>60</v>
      </c>
    </row>
    <row r="821" spans="2:4">
      <c r="B821" s="60" t="s">
        <v>3987</v>
      </c>
      <c r="C821" s="39">
        <v>20</v>
      </c>
      <c r="D821" s="18">
        <v>20</v>
      </c>
    </row>
    <row r="822" spans="2:4">
      <c r="B822" s="60" t="s">
        <v>3988</v>
      </c>
      <c r="C822" s="39">
        <v>39</v>
      </c>
      <c r="D822" s="18">
        <v>30</v>
      </c>
    </row>
    <row r="823" spans="2:4">
      <c r="B823" s="60" t="s">
        <v>3989</v>
      </c>
      <c r="C823" s="39">
        <v>72</v>
      </c>
      <c r="D823" s="18">
        <v>90</v>
      </c>
    </row>
    <row r="824" spans="2:4">
      <c r="B824" s="60" t="s">
        <v>3990</v>
      </c>
      <c r="C824" s="39">
        <v>19</v>
      </c>
      <c r="D824" s="18">
        <v>20</v>
      </c>
    </row>
    <row r="825" spans="2:4">
      <c r="B825" s="60" t="s">
        <v>3991</v>
      </c>
      <c r="C825" s="39">
        <v>17</v>
      </c>
      <c r="D825" s="18">
        <v>20</v>
      </c>
    </row>
    <row r="826" spans="2:4">
      <c r="B826" s="60" t="s">
        <v>3992</v>
      </c>
      <c r="C826" s="39">
        <v>96</v>
      </c>
      <c r="D826" s="18">
        <v>180</v>
      </c>
    </row>
    <row r="827" spans="2:4">
      <c r="B827" s="60" t="s">
        <v>3993</v>
      </c>
      <c r="C827" s="39">
        <v>91</v>
      </c>
      <c r="D827" s="18">
        <v>110</v>
      </c>
    </row>
    <row r="828" spans="2:4">
      <c r="B828" s="60" t="s">
        <v>3994</v>
      </c>
      <c r="C828" s="39">
        <v>99</v>
      </c>
      <c r="D828" s="18">
        <v>149</v>
      </c>
    </row>
    <row r="829" spans="2:4">
      <c r="B829" s="60" t="s">
        <v>3995</v>
      </c>
      <c r="C829" s="39">
        <v>41</v>
      </c>
      <c r="D829" s="18">
        <v>40</v>
      </c>
    </row>
    <row r="830" spans="2:4">
      <c r="B830" s="60" t="s">
        <v>3996</v>
      </c>
      <c r="C830" s="39">
        <v>28</v>
      </c>
      <c r="D830" s="18">
        <v>20</v>
      </c>
    </row>
    <row r="831" spans="2:4">
      <c r="B831" s="60" t="s">
        <v>3997</v>
      </c>
      <c r="C831" s="39">
        <v>47</v>
      </c>
      <c r="D831" s="18">
        <v>50</v>
      </c>
    </row>
    <row r="832" spans="2:4">
      <c r="B832" s="60" t="s">
        <v>3998</v>
      </c>
      <c r="C832" s="39">
        <v>104</v>
      </c>
      <c r="D832" s="18">
        <v>232</v>
      </c>
    </row>
    <row r="833" spans="2:4">
      <c r="B833" s="60" t="s">
        <v>3999</v>
      </c>
      <c r="C833" s="39">
        <v>17</v>
      </c>
      <c r="D833" s="18">
        <v>20</v>
      </c>
    </row>
    <row r="834" spans="2:4">
      <c r="B834" s="60" t="s">
        <v>4000</v>
      </c>
      <c r="C834" s="39">
        <v>56</v>
      </c>
      <c r="D834" s="18">
        <v>99</v>
      </c>
    </row>
    <row r="835" spans="2:4">
      <c r="B835" s="60" t="s">
        <v>4001</v>
      </c>
      <c r="C835" s="39">
        <v>32</v>
      </c>
      <c r="D835" s="18">
        <v>50</v>
      </c>
    </row>
    <row r="836" spans="2:4">
      <c r="B836" s="60" t="s">
        <v>4002</v>
      </c>
      <c r="C836" s="39">
        <v>65</v>
      </c>
      <c r="D836" s="18">
        <v>70</v>
      </c>
    </row>
    <row r="837" spans="2:4">
      <c r="B837" s="60" t="s">
        <v>4003</v>
      </c>
      <c r="C837" s="39">
        <v>27</v>
      </c>
      <c r="D837" s="18">
        <v>40</v>
      </c>
    </row>
    <row r="838" spans="2:4">
      <c r="B838" s="60" t="s">
        <v>4004</v>
      </c>
      <c r="C838" s="39">
        <v>41</v>
      </c>
      <c r="D838" s="18">
        <v>90</v>
      </c>
    </row>
    <row r="839" spans="2:4">
      <c r="B839" s="60" t="s">
        <v>4005</v>
      </c>
      <c r="C839" s="39">
        <v>57</v>
      </c>
      <c r="D839" s="18">
        <v>152</v>
      </c>
    </row>
    <row r="840" spans="2:4">
      <c r="B840" s="60" t="s">
        <v>4006</v>
      </c>
      <c r="C840" s="39">
        <v>19</v>
      </c>
      <c r="D840" s="18">
        <v>20</v>
      </c>
    </row>
  </sheetData>
  <mergeCells count="5">
    <mergeCell ref="B2:D2"/>
    <mergeCell ref="F2:H2"/>
    <mergeCell ref="J2:L2"/>
    <mergeCell ref="N2:P2"/>
    <mergeCell ref="R2:T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合計値</vt:lpstr>
      <vt:lpstr>閲覧数分布</vt:lpstr>
      <vt:lpstr>総合点分布</vt:lpstr>
      <vt:lpstr>風神録組</vt:lpstr>
      <vt:lpstr>紅魔郷組</vt:lpstr>
      <vt:lpstr>花映塚組</vt:lpstr>
      <vt:lpstr>永夜抄組</vt:lpstr>
      <vt:lpstr>妖々夢組</vt:lpstr>
      <vt:lpstr>地霊殿組</vt:lpstr>
      <vt:lpstr>星蓮船組</vt:lpstr>
      <vt:lpstr>神霊廟組</vt:lpstr>
      <vt:lpstr>霊夢</vt:lpstr>
      <vt:lpstr>魔理沙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y</cp:lastModifiedBy>
  <dcterms:created xsi:type="dcterms:W3CDTF">2012-03-15T11:57:21Z</dcterms:created>
  <dcterms:modified xsi:type="dcterms:W3CDTF">2012-04-20T09:54:18Z</dcterms:modified>
</cp:coreProperties>
</file>